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10"/>
  <workbookPr codeName="ThisWorkbook" autoCompressPictures="0"/>
  <mc:AlternateContent xmlns:mc="http://schemas.openxmlformats.org/markup-compatibility/2006">
    <mc:Choice Requires="x15">
      <x15ac:absPath xmlns:x15ac="http://schemas.microsoft.com/office/spreadsheetml/2010/11/ac" url="/Users/Kamil/Desktop/World Bank/CBO/Supporting Documents/IPA deliverables/3_Questionnaires finaux OCB &amp; DECIDEURS/"/>
    </mc:Choice>
  </mc:AlternateContent>
  <xr:revisionPtr revIDLastSave="0" documentId="13_ncr:1_{7D31D8C6-FE5F-2346-A98E-19EE87FA7A60}" xr6:coauthVersionLast="47" xr6:coauthVersionMax="47" xr10:uidLastSave="{00000000-0000-0000-0000-000000000000}"/>
  <bookViews>
    <workbookView xWindow="0" yWindow="500" windowWidth="25600" windowHeight="14420" tabRatio="534" xr2:uid="{00000000-000D-0000-FFFF-FFFF00000000}"/>
  </bookViews>
  <sheets>
    <sheet name="survey" sheetId="1" r:id="rId1"/>
    <sheet name="choices" sheetId="2" r:id="rId2"/>
    <sheet name="settings" sheetId="3" r:id="rId3"/>
    <sheet name="help-survey" sheetId="7" r:id="rId4"/>
    <sheet name="help-choices" sheetId="5" r:id="rId5"/>
    <sheet name="help-settings" sheetId="6" r:id="rId6"/>
  </sheets>
  <calcPr calcId="191029"/>
  <fileRecoveryPr autoRecover="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 i="3" l="1"/>
  <c r="C87" i="7" l="1"/>
</calcChain>
</file>

<file path=xl/sharedStrings.xml><?xml version="1.0" encoding="utf-8"?>
<sst xmlns="http://schemas.openxmlformats.org/spreadsheetml/2006/main" count="1325" uniqueCount="869">
  <si>
    <t>deviceid</t>
    <phoneticPr fontId="3" type="noConversion"/>
  </si>
  <si>
    <t>subscriberid</t>
    <phoneticPr fontId="3" type="noConversion"/>
  </si>
  <si>
    <t>simid</t>
    <phoneticPr fontId="3" type="noConversion"/>
  </si>
  <si>
    <t>type</t>
  </si>
  <si>
    <t>name</t>
  </si>
  <si>
    <t>default</t>
    <phoneticPr fontId="3" type="noConversion"/>
  </si>
  <si>
    <t>media:image</t>
    <phoneticPr fontId="3" type="noConversion"/>
  </si>
  <si>
    <t>hint</t>
    <phoneticPr fontId="3" type="noConversion"/>
  </si>
  <si>
    <t>appearance</t>
    <phoneticPr fontId="3" type="noConversion"/>
  </si>
  <si>
    <t>constraint</t>
    <phoneticPr fontId="3" type="noConversion"/>
  </si>
  <si>
    <t>relevance</t>
    <phoneticPr fontId="3" type="noConversion"/>
  </si>
  <si>
    <t>required</t>
    <phoneticPr fontId="3" type="noConversion"/>
  </si>
  <si>
    <t>read only</t>
    <phoneticPr fontId="3" type="noConversion"/>
  </si>
  <si>
    <t>media:audio</t>
    <phoneticPr fontId="3" type="noConversion"/>
  </si>
  <si>
    <t>media:video</t>
    <phoneticPr fontId="3" type="noConversion"/>
  </si>
  <si>
    <t>calculation</t>
    <phoneticPr fontId="3" type="noConversion"/>
  </si>
  <si>
    <t>disabled</t>
    <phoneticPr fontId="3" type="noConversion"/>
  </si>
  <si>
    <t>starttime</t>
  </si>
  <si>
    <t>endtime</t>
  </si>
  <si>
    <t>devicephonenum</t>
  </si>
  <si>
    <t>form_title</t>
  </si>
  <si>
    <t>form_id</t>
  </si>
  <si>
    <t>public_key</t>
  </si>
  <si>
    <t>submission_url</t>
  </si>
  <si>
    <t>version</t>
  </si>
  <si>
    <t>label</t>
  </si>
  <si>
    <t>list_name</t>
  </si>
  <si>
    <t>image</t>
  </si>
  <si>
    <t>default_language</t>
  </si>
  <si>
    <t>start</t>
  </si>
  <si>
    <t>end</t>
  </si>
  <si>
    <t>deviceid</t>
  </si>
  <si>
    <t>subscriberid</t>
  </si>
  <si>
    <t>phonenumber</t>
  </si>
  <si>
    <t>simserial</t>
  </si>
  <si>
    <t>repeat_count</t>
  </si>
  <si>
    <t>required message</t>
  </si>
  <si>
    <t>constraint message</t>
  </si>
  <si>
    <t>note</t>
  </si>
  <si>
    <t>response_note</t>
  </si>
  <si>
    <t>filter</t>
  </si>
  <si>
    <t>choice_filter</t>
  </si>
  <si>
    <t>The settings worksheet</t>
  </si>
  <si>
    <t>This worksheet contains overall settings for your form, all specified in the second row of the worksheet. When you download a form template from your SurveyCTO server, these settings will be pre-filled for you.</t>
  </si>
  <si>
    <r>
      <t xml:space="preserve">This is the title of your form. If you begin this title with </t>
    </r>
    <r>
      <rPr>
        <b/>
        <sz val="12"/>
        <color indexed="8"/>
        <rFont val="Calibri"/>
        <family val="2"/>
      </rPr>
      <t xml:space="preserve">TEST - </t>
    </r>
    <r>
      <rPr>
        <sz val="12"/>
        <color indexed="8"/>
        <rFont val="Calibri"/>
        <family val="2"/>
      </rPr>
      <t xml:space="preserve">(as in "TEST - Household listing survey"), it will not appear by default to users (see the following help topic: </t>
    </r>
    <r>
      <rPr>
        <i/>
        <sz val="12"/>
        <color indexed="8"/>
        <rFont val="Calibri"/>
        <family val="2"/>
      </rPr>
      <t>How can I prevent forms from appearing until after I am finished testing them?</t>
    </r>
    <r>
      <rPr>
        <sz val="12"/>
        <color indexed="8"/>
        <rFont val="Calibri"/>
        <family val="2"/>
      </rPr>
      <t>).</t>
    </r>
  </si>
  <si>
    <r>
      <t xml:space="preserve">This is the unique ID that will identify the form. While the form title can have spaces and can be changed from time to time, the form ID must not contain spaces and must remain fixed for the life of the form. The form ID must also begin with a letter, and it can only include letters, numbers, underscores, and hyphens (no other punctuation or special characters). Example: </t>
    </r>
    <r>
      <rPr>
        <b/>
        <sz val="12"/>
        <color indexed="8"/>
        <rFont val="Calibri"/>
        <family val="2"/>
      </rPr>
      <t>hhlisting_round1</t>
    </r>
  </si>
  <si>
    <t>This is the version number of the form, which you must increase each time you modify an existing form. If you started with a form template or with one of the sample forms, then this is automatic: the version is set to a formula that automatically increments every minute. (Otherwise, you need to increment the version number yourself, taking care to keep the number of digits fixed; the version has to be a single whole number, and its number of digits has to stay the same from one version to the next. The convention is to always use a ten-digit number that represents the current date and time, e.g., 1401130917 for 9:17AM on January 13, 2014. Alternatively, you can use 10-digit numbers like 0000000001 and 0000000024 or 3-digit numbers like 001 and 024.)</t>
  </si>
  <si>
    <r>
      <t xml:space="preserve">This is the public key with which to encrypt all form submissions. See the following help topic for details: </t>
    </r>
    <r>
      <rPr>
        <i/>
        <sz val="12"/>
        <color indexed="8"/>
        <rFont val="Calibri"/>
        <family val="2"/>
      </rPr>
      <t>How do I encrypt my data?</t>
    </r>
  </si>
  <si>
    <r>
      <t xml:space="preserve">This is the submission URL to use when submitting encrypted forms. See the following help topic for details: </t>
    </r>
    <r>
      <rPr>
        <i/>
        <sz val="12"/>
        <color indexed="8"/>
        <rFont val="Calibri"/>
        <family val="2"/>
      </rPr>
      <t>How do I encrypt my data?</t>
    </r>
  </si>
  <si>
    <r>
      <t xml:space="preserve">This is the name of the language associated with labels, images, and other content when no other language is specified. For example, the </t>
    </r>
    <r>
      <rPr>
        <i/>
        <sz val="12"/>
        <color indexed="8"/>
        <rFont val="Calibri"/>
        <family val="2"/>
      </rPr>
      <t xml:space="preserve">label:french </t>
    </r>
    <r>
      <rPr>
        <sz val="12"/>
        <color indexed="8"/>
        <rFont val="Calibri"/>
        <family val="2"/>
      </rPr>
      <t xml:space="preserve">column is clearly in French, but the </t>
    </r>
    <r>
      <rPr>
        <i/>
        <sz val="12"/>
        <color indexed="8"/>
        <rFont val="Calibri"/>
        <family val="2"/>
      </rPr>
      <t>label</t>
    </r>
    <r>
      <rPr>
        <sz val="12"/>
        <color indexed="8"/>
        <rFont val="Calibri"/>
        <family val="2"/>
      </rPr>
      <t xml:space="preserve"> column, which will display by default, is in an unknown language. Put the name of that default language here. See the following help topic for details: </t>
    </r>
    <r>
      <rPr>
        <i/>
        <sz val="12"/>
        <color indexed="8"/>
        <rFont val="Calibri"/>
        <family val="2"/>
      </rPr>
      <t>How do I translate my form into multiple languages?</t>
    </r>
  </si>
  <si>
    <t>The choices worksheet</t>
  </si>
  <si>
    <t>The survey worksheet</t>
  </si>
  <si>
    <r>
      <t xml:space="preserve">This column specifies the name of a multiple-choice question type (without any spaces or punctuation). A given list of options will involve multiple rows, each with the same </t>
    </r>
    <r>
      <rPr>
        <i/>
        <sz val="12"/>
        <color indexed="8"/>
        <rFont val="Calibri"/>
        <family val="2"/>
      </rPr>
      <t>list_name</t>
    </r>
    <r>
      <rPr>
        <sz val="12"/>
        <color indexed="8"/>
        <rFont val="Calibri"/>
        <family val="2"/>
      </rPr>
      <t xml:space="preserve">. Example: </t>
    </r>
    <r>
      <rPr>
        <b/>
        <sz val="12"/>
        <color indexed="8"/>
        <rFont val="Calibri"/>
        <family val="2"/>
      </rPr>
      <t>yesno</t>
    </r>
  </si>
  <si>
    <r>
      <t xml:space="preserve">This worksheet is for the configuration of option lists for your multiple-choice questions. For regular option lists, all possible options will be listed here, one option per row. For option lists that will be dynamically loaded from a pre-loaded .csv file, there will be a single row that indicates from which .csv columns to load the option values, labels, and images (see the following help topic: </t>
    </r>
    <r>
      <rPr>
        <i/>
        <sz val="12"/>
        <color indexed="8"/>
        <rFont val="Calibri"/>
        <family val="2"/>
      </rPr>
      <t>How do I dynamically load multiple-choice options from pre-loaded data?</t>
    </r>
    <r>
      <rPr>
        <sz val="12"/>
        <color indexed="8"/>
        <rFont val="Calibri"/>
        <family val="2"/>
      </rPr>
      <t>).</t>
    </r>
  </si>
  <si>
    <r>
      <t xml:space="preserve">This column specifies the internal value stored for a given choice. (It should really be called "value" rather than "name".) Example: </t>
    </r>
    <r>
      <rPr>
        <b/>
        <sz val="12"/>
        <color indexed="8"/>
        <rFont val="Calibri"/>
        <family val="2"/>
      </rPr>
      <t xml:space="preserve">1
</t>
    </r>
    <r>
      <rPr>
        <sz val="12"/>
        <color indexed="8"/>
        <rFont val="Calibri"/>
        <family val="2"/>
      </rPr>
      <t>If dynamically loading from a pre-loaded .csv file, this should instead be the .csv column name from which to load option values.</t>
    </r>
  </si>
  <si>
    <r>
      <t xml:space="preserve">This column specifies the label to use for a given choice, in the form's default language. Example: </t>
    </r>
    <r>
      <rPr>
        <b/>
        <sz val="12"/>
        <color indexed="8"/>
        <rFont val="Calibri"/>
        <family val="2"/>
      </rPr>
      <t xml:space="preserve">Yes
</t>
    </r>
    <r>
      <rPr>
        <sz val="12"/>
        <color indexed="8"/>
        <rFont val="Calibri"/>
        <family val="2"/>
      </rPr>
      <t>If dynamically loading from a pre-loaded .csv file, this should instead be the .csv column name -- or comma-separated list of column names -- from which to load option labels for the default language.</t>
    </r>
  </si>
  <si>
    <t>label:languagename</t>
  </si>
  <si>
    <t>image:languagename</t>
  </si>
  <si>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labels in an alternative language.</t>
    </r>
  </si>
  <si>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images in an alternative language.</t>
    </r>
  </si>
  <si>
    <r>
      <t xml:space="preserve">To filter the list of options displayed, a filter value can be specified here, along with a filter expression in the </t>
    </r>
    <r>
      <rPr>
        <i/>
        <sz val="12"/>
        <color indexed="8"/>
        <rFont val="Calibri"/>
        <family val="2"/>
      </rPr>
      <t>choice_filter</t>
    </r>
    <r>
      <rPr>
        <sz val="12"/>
        <color indexed="8"/>
        <rFont val="Calibri"/>
        <family val="2"/>
      </rPr>
      <t xml:space="preserve"> column of the </t>
    </r>
    <r>
      <rPr>
        <i/>
        <sz val="12"/>
        <color indexed="8"/>
        <rFont val="Calibri"/>
        <family val="2"/>
      </rPr>
      <t>survey</t>
    </r>
    <r>
      <rPr>
        <sz val="12"/>
        <color indexed="8"/>
        <rFont val="Calibri"/>
        <family val="2"/>
      </rPr>
      <t xml:space="preserve"> worksheet. For example, you might have </t>
    </r>
    <r>
      <rPr>
        <i/>
        <sz val="12"/>
        <color indexed="8"/>
        <rFont val="Calibri"/>
        <family val="2"/>
      </rPr>
      <t>filter</t>
    </r>
    <r>
      <rPr>
        <sz val="12"/>
        <color indexed="8"/>
        <rFont val="Calibri"/>
        <family val="2"/>
      </rPr>
      <t xml:space="preserve"> values like </t>
    </r>
    <r>
      <rPr>
        <b/>
        <sz val="12"/>
        <color indexed="8"/>
        <rFont val="Calibri"/>
        <family val="2"/>
      </rPr>
      <t>LAC</t>
    </r>
    <r>
      <rPr>
        <sz val="12"/>
        <color indexed="8"/>
        <rFont val="Calibri"/>
        <family val="2"/>
      </rPr>
      <t xml:space="preserve"> and a </t>
    </r>
    <r>
      <rPr>
        <i/>
        <sz val="12"/>
        <color indexed="8"/>
        <rFont val="Calibri"/>
        <family val="2"/>
      </rPr>
      <t>choice_filter</t>
    </r>
    <r>
      <rPr>
        <sz val="12"/>
        <color indexed="8"/>
        <rFont val="Calibri"/>
        <family val="2"/>
      </rPr>
      <t xml:space="preserve"> like </t>
    </r>
    <r>
      <rPr>
        <b/>
        <sz val="12"/>
        <color indexed="8"/>
        <rFont val="Calibri"/>
        <family val="2"/>
      </rPr>
      <t>filter=${survey_region}</t>
    </r>
    <r>
      <rPr>
        <sz val="12"/>
        <color indexed="8"/>
        <rFont val="Calibri"/>
        <family val="2"/>
      </rPr>
      <t xml:space="preserve">. For more details, see the following help topic: </t>
    </r>
    <r>
      <rPr>
        <i/>
        <sz val="12"/>
        <color indexed="8"/>
        <rFont val="Calibri"/>
        <family val="2"/>
      </rPr>
      <t>How can I filter the list of multiple-choice options presented to users?</t>
    </r>
  </si>
  <si>
    <r>
      <t>This worksheet specifies all of the groups, questions, and other fields in your survey form, each in its own row. Aside from overall settings and lists of multiple-choice options, everything about your survey form is specified in this worksheet.</t>
    </r>
    <r>
      <rPr>
        <sz val="12"/>
        <color indexed="8"/>
        <rFont val="Calibri"/>
        <family val="2"/>
      </rPr>
      <t xml:space="preserve">
For more help, see the following help topic: </t>
    </r>
    <r>
      <rPr>
        <i/>
        <sz val="12"/>
        <color indexed="8"/>
        <rFont val="Calibri"/>
        <family val="2"/>
      </rPr>
      <t>How do I design my form?</t>
    </r>
  </si>
  <si>
    <r>
      <t xml:space="preserve">This column specifies the name of the field or group. Field names must be unique, and they cannot include any spaces or punctuation. Example: </t>
    </r>
    <r>
      <rPr>
        <b/>
        <sz val="12"/>
        <color indexed="8"/>
        <rFont val="Calibri"/>
        <family val="2"/>
      </rPr>
      <t>age</t>
    </r>
  </si>
  <si>
    <t>hint:languagename</t>
  </si>
  <si>
    <t>constraint message:languagename</t>
  </si>
  <si>
    <t>required message:languagename</t>
  </si>
  <si>
    <t>media:image:languagename</t>
  </si>
  <si>
    <t>media:audio:languagename</t>
  </si>
  <si>
    <t>media:video:languagename</t>
  </si>
  <si>
    <r>
      <t xml:space="preserve">For those field types that present a user interface, this column is where you put the primary text for the question or field. You can include line-breaks in your label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</si>
  <si>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Text in this column, if any, will appear italicized beneath the field's label. You can include line-breaks in your hint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</si>
  <si>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If you want to default the user's entry or selection for a given field, you can specify a number or some text in this column. 
Alternatively, you can specify an expression for dynamically calculating the field's default entry or selection, in the </t>
    </r>
    <r>
      <rPr>
        <i/>
        <sz val="12"/>
        <color indexed="8"/>
        <rFont val="Calibri"/>
        <family val="2"/>
      </rPr>
      <t xml:space="preserve">calculation </t>
    </r>
    <r>
      <rPr>
        <sz val="12"/>
        <color indexed="8"/>
        <rFont val="Calibri"/>
        <family val="2"/>
      </rPr>
      <t xml:space="preserve">column. See the following help topic for more details: </t>
    </r>
    <r>
      <rPr>
        <i/>
        <sz val="12"/>
        <color indexed="8"/>
        <rFont val="Calibri"/>
        <family val="2"/>
      </rPr>
      <t>How can I provide default entries or selections for users filling out my form?</t>
    </r>
    <r>
      <rPr>
        <sz val="12"/>
        <color indexed="8"/>
        <rFont val="Calibri"/>
        <family val="2"/>
      </rPr>
      <t xml:space="preserve"> </t>
    </r>
  </si>
  <si>
    <r>
      <t>For field types that allow multiple appearances</t>
    </r>
    <r>
      <rPr>
        <sz val="12"/>
        <color indexed="8"/>
        <rFont val="Calibri"/>
        <family val="2"/>
      </rPr>
      <t xml:space="preserve">, you can specify the appearance style in this column (e.g., </t>
    </r>
    <r>
      <rPr>
        <i/>
        <sz val="12"/>
        <color indexed="8"/>
        <rFont val="Calibri"/>
        <family val="2"/>
      </rPr>
      <t>quick</t>
    </r>
    <r>
      <rPr>
        <sz val="12"/>
        <color indexed="8"/>
        <rFont val="Calibri"/>
        <family val="2"/>
      </rPr>
      <t xml:space="preserve"> or </t>
    </r>
    <r>
      <rPr>
        <i/>
        <sz val="12"/>
        <color indexed="8"/>
        <rFont val="Calibri"/>
        <family val="2"/>
      </rPr>
      <t>minimal</t>
    </r>
    <r>
      <rPr>
        <sz val="12"/>
        <color indexed="8"/>
        <rFont val="Calibri"/>
        <family val="2"/>
      </rPr>
      <t xml:space="preserve"> for </t>
    </r>
    <r>
      <rPr>
        <i/>
        <sz val="12"/>
        <color indexed="8"/>
        <rFont val="Calibri"/>
        <family val="2"/>
      </rPr>
      <t>select_one</t>
    </r>
    <r>
      <rPr>
        <sz val="12"/>
        <color indexed="8"/>
        <rFont val="Calibri"/>
        <family val="2"/>
      </rPr>
      <t xml:space="preserve"> fields). See the individual examples below.</t>
    </r>
  </si>
  <si>
    <t>If the user tries to move forward but the constraint expression is false, a generic "That entry is invalid" message will appear; to override this message on a field-by-field basis, enter another message into this column.</t>
  </si>
  <si>
    <r>
      <t xml:space="preserve">Enter </t>
    </r>
    <r>
      <rPr>
        <b/>
        <sz val="12"/>
        <color indexed="8"/>
        <rFont val="Calibri"/>
        <family val="2"/>
      </rPr>
      <t>yes</t>
    </r>
    <r>
      <rPr>
        <sz val="12"/>
        <color indexed="8"/>
        <rFont val="Calibri"/>
        <family val="2"/>
      </rPr>
      <t xml:space="preserve"> into this column to temporarily disable a field. (Rarely used.)</t>
    </r>
  </si>
  <si>
    <r>
      <t xml:space="preserve">Enter </t>
    </r>
    <r>
      <rPr>
        <b/>
        <sz val="12"/>
        <color indexed="8"/>
        <rFont val="Calibri"/>
        <family val="2"/>
      </rPr>
      <t>yes</t>
    </r>
    <r>
      <rPr>
        <sz val="12"/>
        <color indexed="8"/>
        <rFont val="Calibri"/>
        <family val="2"/>
      </rPr>
      <t xml:space="preserve"> into this column to require that users enter or select a value before continuing.</t>
    </r>
  </si>
  <si>
    <t>If the user tries to move forward without entering or selecting a value for a required field, a generic "Sorry, this response is required" message will appear; to override this message on a field-by-field basis, enter another message into this column.</t>
  </si>
  <si>
    <r>
      <t xml:space="preserve">Enter </t>
    </r>
    <r>
      <rPr>
        <b/>
        <sz val="12"/>
        <color indexed="8"/>
        <rFont val="Calibri"/>
        <family val="2"/>
      </rPr>
      <t>yes</t>
    </r>
    <r>
      <rPr>
        <sz val="12"/>
        <color indexed="8"/>
        <rFont val="Calibri"/>
        <family val="2"/>
      </rPr>
      <t xml:space="preserve"> into this column to make it read-only (a user can see the field, but cannot enter or select a value). (Rarely used, because </t>
    </r>
    <r>
      <rPr>
        <i/>
        <sz val="12"/>
        <color indexed="8"/>
        <rFont val="Calibri"/>
        <family val="2"/>
      </rPr>
      <t>note</t>
    </r>
    <r>
      <rPr>
        <sz val="12"/>
        <color indexed="8"/>
        <rFont val="Calibri"/>
        <family val="2"/>
      </rPr>
      <t xml:space="preserve"> fields, which are by nature read-only, are automatically read-only regardless of what is specified here.)</t>
    </r>
  </si>
  <si>
    <r>
      <t xml:space="preserve">For a </t>
    </r>
    <r>
      <rPr>
        <i/>
        <sz val="12"/>
        <color indexed="8"/>
        <rFont val="Calibri"/>
        <family val="2"/>
      </rPr>
      <t>begin repeat</t>
    </r>
    <r>
      <rPr>
        <sz val="12"/>
        <color indexed="8"/>
        <rFont val="Calibri"/>
        <family val="2"/>
      </rPr>
      <t xml:space="preserve"> row, this column can specify the number of times to repeat the group of questions. (Can be a fixed count like </t>
    </r>
    <r>
      <rPr>
        <b/>
        <sz val="12"/>
        <color indexed="8"/>
        <rFont val="Calibri"/>
        <family val="2"/>
      </rPr>
      <t>3</t>
    </r>
    <r>
      <rPr>
        <sz val="12"/>
        <color indexed="8"/>
        <rFont val="Calibri"/>
        <family val="2"/>
      </rPr>
      <t xml:space="preserve"> or a reference to an earlier field like </t>
    </r>
    <r>
      <rPr>
        <b/>
        <sz val="12"/>
        <color indexed="8"/>
        <rFont val="Calibri"/>
        <family val="2"/>
      </rPr>
      <t>${numhh_members}</t>
    </r>
    <r>
      <rPr>
        <sz val="12"/>
        <color indexed="8"/>
        <rFont val="Calibri"/>
        <family val="2"/>
      </rPr>
      <t>.)</t>
    </r>
  </si>
  <si>
    <r>
      <t xml:space="preserve">To include an image to display for an option,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 xml:space="preserve">paddy.png
</t>
    </r>
    <r>
      <rPr>
        <sz val="12"/>
        <color indexed="8"/>
        <rFont val="Calibri"/>
        <family val="2"/>
      </rPr>
      <t>If dynamically loading from a pre-loaded .csv file, this should instead be the .csv column name from which to load image filenames.</t>
    </r>
  </si>
  <si>
    <r>
      <t xml:space="preserve">To include an image to display for a field (in addition to or in lieu of its label),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paddy.png</t>
    </r>
  </si>
  <si>
    <r>
      <t xml:space="preserve">To include a sound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explanation.3gpp</t>
    </r>
  </si>
  <si>
    <r>
      <t xml:space="preserve">To include a video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demonstration.mp4</t>
    </r>
  </si>
  <si>
    <r>
      <t xml:space="preserve">When filtering lists of multiple-choice options, this column specifies, for each field, which prior field should be used when filtering the list of options. For more details, see the following help topic: </t>
    </r>
    <r>
      <rPr>
        <i/>
        <sz val="12"/>
        <color indexed="8"/>
        <rFont val="Calibri"/>
        <family val="2"/>
      </rPr>
      <t>How can I filter the list of multiple-choice options presented to users?</t>
    </r>
    <r>
      <rPr>
        <sz val="12"/>
        <color indexed="8"/>
        <rFont val="Calibri"/>
        <family val="2"/>
      </rPr>
      <t xml:space="preserve"> </t>
    </r>
    <r>
      <rPr>
        <sz val="12"/>
        <color indexed="8"/>
        <rFont val="Calibri"/>
        <family val="2"/>
      </rPr>
      <t xml:space="preserve">Example: </t>
    </r>
    <r>
      <rPr>
        <b/>
        <sz val="12"/>
        <color indexed="8"/>
        <rFont val="Calibri"/>
        <family val="2"/>
      </rPr>
      <t>filter=${survey_region}</t>
    </r>
  </si>
  <si>
    <r>
      <t xml:space="preserve">Any </t>
    </r>
    <r>
      <rPr>
        <i/>
        <sz val="12"/>
        <color indexed="8"/>
        <rFont val="Calibri"/>
        <family val="2"/>
      </rPr>
      <t>hint:languagename</t>
    </r>
    <r>
      <rPr>
        <sz val="12"/>
        <color indexed="8"/>
        <rFont val="Calibri"/>
        <family val="2"/>
      </rPr>
      <t xml:space="preserve"> column (e.g., </t>
    </r>
    <r>
      <rPr>
        <i/>
        <sz val="12"/>
        <color indexed="8"/>
        <rFont val="Calibri"/>
        <family val="2"/>
      </rPr>
      <t>hint:tamil</t>
    </r>
    <r>
      <rPr>
        <sz val="12"/>
        <color indexed="8"/>
        <rFont val="Calibri"/>
        <family val="2"/>
      </rPr>
      <t>) may be added in order to provide hints in an alternative language.</t>
    </r>
  </si>
  <si>
    <r>
      <t xml:space="preserve">Any </t>
    </r>
    <r>
      <rPr>
        <i/>
        <sz val="12"/>
        <color indexed="8"/>
        <rFont val="Calibri"/>
        <family val="2"/>
      </rPr>
      <t>constraint message:languagename</t>
    </r>
    <r>
      <rPr>
        <sz val="12"/>
        <color indexed="8"/>
        <rFont val="Calibri"/>
        <family val="2"/>
      </rPr>
      <t xml:space="preserve"> column (e.g., </t>
    </r>
    <r>
      <rPr>
        <i/>
        <sz val="12"/>
        <color indexed="8"/>
        <rFont val="Calibri"/>
        <family val="2"/>
      </rPr>
      <t>constraint message:tamil</t>
    </r>
    <r>
      <rPr>
        <sz val="12"/>
        <color indexed="8"/>
        <rFont val="Calibri"/>
        <family val="2"/>
      </rPr>
      <t>) may be added in order to provide constraint messages in an alternative language.</t>
    </r>
  </si>
  <si>
    <r>
      <t xml:space="preserve">Any </t>
    </r>
    <r>
      <rPr>
        <i/>
        <sz val="12"/>
        <color indexed="8"/>
        <rFont val="Calibri"/>
        <family val="2"/>
      </rPr>
      <t>required message:languagename</t>
    </r>
    <r>
      <rPr>
        <sz val="12"/>
        <color indexed="8"/>
        <rFont val="Calibri"/>
        <family val="2"/>
      </rPr>
      <t xml:space="preserve"> column (e.g., </t>
    </r>
    <r>
      <rPr>
        <i/>
        <sz val="12"/>
        <color indexed="8"/>
        <rFont val="Calibri"/>
        <family val="2"/>
      </rPr>
      <t>required message:tamil</t>
    </r>
    <r>
      <rPr>
        <sz val="12"/>
        <color indexed="8"/>
        <rFont val="Calibri"/>
        <family val="2"/>
      </rPr>
      <t>) may be added in order to provide required messages in an alternative language.</t>
    </r>
  </si>
  <si>
    <r>
      <t xml:space="preserve">Any </t>
    </r>
    <r>
      <rPr>
        <i/>
        <sz val="12"/>
        <color indexed="8"/>
        <rFont val="Calibri"/>
        <family val="2"/>
      </rPr>
      <t>media:image:languagename</t>
    </r>
    <r>
      <rPr>
        <sz val="12"/>
        <color indexed="8"/>
        <rFont val="Calibri"/>
        <family val="2"/>
      </rPr>
      <t xml:space="preserve"> column (e.g., </t>
    </r>
    <r>
      <rPr>
        <i/>
        <sz val="12"/>
        <color indexed="8"/>
        <rFont val="Calibri"/>
        <family val="2"/>
      </rPr>
      <t>media:image:tamil</t>
    </r>
    <r>
      <rPr>
        <sz val="12"/>
        <color indexed="8"/>
        <rFont val="Calibri"/>
        <family val="2"/>
      </rPr>
      <t>) may be added in order to provide images for an alternative language.</t>
    </r>
  </si>
  <si>
    <r>
      <t xml:space="preserve">Any </t>
    </r>
    <r>
      <rPr>
        <i/>
        <sz val="12"/>
        <color indexed="8"/>
        <rFont val="Calibri"/>
        <family val="2"/>
      </rPr>
      <t>media:audio:languagename</t>
    </r>
    <r>
      <rPr>
        <sz val="12"/>
        <color indexed="8"/>
        <rFont val="Calibri"/>
        <family val="2"/>
      </rPr>
      <t xml:space="preserve"> column (e.g., </t>
    </r>
    <r>
      <rPr>
        <i/>
        <sz val="12"/>
        <color indexed="8"/>
        <rFont val="Calibri"/>
        <family val="2"/>
      </rPr>
      <t>media:audio:tamil</t>
    </r>
    <r>
      <rPr>
        <sz val="12"/>
        <color indexed="8"/>
        <rFont val="Calibri"/>
        <family val="2"/>
      </rPr>
      <t>) may be added in order to provide audio clips for an alternative language.</t>
    </r>
  </si>
  <si>
    <r>
      <t xml:space="preserve">Any </t>
    </r>
    <r>
      <rPr>
        <i/>
        <sz val="12"/>
        <color indexed="8"/>
        <rFont val="Calibri"/>
        <family val="2"/>
      </rPr>
      <t>media:video:languagename</t>
    </r>
    <r>
      <rPr>
        <sz val="12"/>
        <color indexed="8"/>
        <rFont val="Calibri"/>
        <family val="2"/>
      </rPr>
      <t xml:space="preserve"> column (e.g., </t>
    </r>
    <r>
      <rPr>
        <i/>
        <sz val="12"/>
        <color indexed="8"/>
        <rFont val="Calibri"/>
        <family val="2"/>
      </rPr>
      <t>media:video:tamil</t>
    </r>
    <r>
      <rPr>
        <sz val="12"/>
        <color indexed="8"/>
        <rFont val="Calibri"/>
        <family val="2"/>
      </rPr>
      <t>) may be added in order to provide video clips for an alternative language.</t>
    </r>
  </si>
  <si>
    <t>This column can specify an optional note to appear with the field in printable versions of the survey form, in order to explain when groups or fields will appear (i.e., when they are relevant), what restrictions there are on user entries (i.e., what constraints apply), etc.</t>
  </si>
  <si>
    <r>
      <t xml:space="preserve">This column can specify optional text or symbols to appear in the response area to the right of questions in printable versions of the survey form. For a text field, for example, you might put something like </t>
    </r>
    <r>
      <rPr>
        <b/>
        <sz val="12"/>
        <color indexed="8"/>
        <rFont val="Calibri"/>
        <family val="2"/>
      </rPr>
      <t>|___|___|</t>
    </r>
    <r>
      <rPr>
        <sz val="12"/>
        <color indexed="8"/>
        <rFont val="Calibri"/>
        <family val="2"/>
      </rPr>
      <t xml:space="preserve"> if you are looking for two letters or numbers; or, for a checkbox, you might put a hollow square like </t>
    </r>
    <r>
      <rPr>
        <b/>
        <sz val="12"/>
        <color indexed="8"/>
        <rFont val="Calibri"/>
        <family val="2"/>
      </rPr>
      <t>□</t>
    </r>
    <r>
      <rPr>
        <sz val="12"/>
        <color indexed="8"/>
        <rFont val="Calibri"/>
        <family val="2"/>
      </rPr>
      <t xml:space="preserve"> (this is a special HTML character: enter "</t>
    </r>
    <r>
      <rPr>
        <b/>
        <sz val="12"/>
        <color indexed="8"/>
        <rFont val="Calibri"/>
        <family val="2"/>
      </rPr>
      <t>&amp;#9633;</t>
    </r>
    <r>
      <rPr>
        <sz val="12"/>
        <color indexed="8"/>
        <rFont val="Calibri"/>
        <family val="2"/>
      </rPr>
      <t xml:space="preserve">", without quotes, into this column); finally, for a radio button, you might simply enter a capital </t>
    </r>
    <r>
      <rPr>
        <b/>
        <sz val="12"/>
        <color indexed="8"/>
        <rFont val="Calibri"/>
        <family val="2"/>
      </rPr>
      <t>O</t>
    </r>
    <r>
      <rPr>
        <sz val="12"/>
        <color indexed="8"/>
        <rFont val="Calibri"/>
        <family val="2"/>
      </rPr>
      <t>.</t>
    </r>
  </si>
  <si>
    <t>text</t>
  </si>
  <si>
    <t>numbers</t>
  </si>
  <si>
    <t>fieldname</t>
  </si>
  <si>
    <t>Standard text field:</t>
  </si>
  <si>
    <t>integer</t>
  </si>
  <si>
    <t>decimal</t>
  </si>
  <si>
    <t>select_one listname</t>
  </si>
  <si>
    <t>quick</t>
  </si>
  <si>
    <t>minimal</t>
  </si>
  <si>
    <t>compact</t>
  </si>
  <si>
    <t>compact-3</t>
  </si>
  <si>
    <t>quickcompact</t>
  </si>
  <si>
    <t>quickcompact-3</t>
  </si>
  <si>
    <t>Standard integer field:</t>
  </si>
  <si>
    <t>Standard decimal field:</t>
  </si>
  <si>
    <t>Standard multiple-choice field (allows one selection, shown as series of radio buttons):</t>
  </si>
  <si>
    <t>select_multiple listname</t>
  </si>
  <si>
    <t>Standard multiple-choice field (allows multiple selections, shown as series of radio buttons):</t>
  </si>
  <si>
    <t>geopoint</t>
  </si>
  <si>
    <t>barcode</t>
  </si>
  <si>
    <t>Standard GPS location-capture field:</t>
  </si>
  <si>
    <t>Standard scan-barcode field:</t>
  </si>
  <si>
    <t>date</t>
  </si>
  <si>
    <t>no-calendar</t>
  </si>
  <si>
    <t>Standard date field:</t>
  </si>
  <si>
    <t>Date field (but for smaller screens):</t>
  </si>
  <si>
    <t>Text field which uses the numeric keypad:</t>
  </si>
  <si>
    <t>Multiple-choice field (allows one selection, auto-advances to next question as soon as an option is selected):</t>
  </si>
  <si>
    <t>Multiple-choice field (allows one selection, shown as a drop-down selector):</t>
  </si>
  <si>
    <t>Multiple-choice field (allows one selection, shown as a compact table of options):</t>
  </si>
  <si>
    <t>Multiple-choice field (allows one selection, shown as a compact table of options with exactly three columns):</t>
  </si>
  <si>
    <t>Multiple-choice field (allows one selection, shown as a compact table of options, auto-advances to next question as soon as an option is selected):</t>
  </si>
  <si>
    <t>Multiple-choice field (allows one selection, shown as a compact table of options with exactly three columns, auto-advances to next question as soon as an option is selected):</t>
  </si>
  <si>
    <t>Multiple-choice field (allows multiple selections, shown as a pop-up selector):</t>
  </si>
  <si>
    <t>Multiple-choice field (allows multiple selections, shown as a compact table of options):</t>
  </si>
  <si>
    <t>Multiple-choice field (allows multiple selections, shown as a compact table of options with exactly three columns):</t>
  </si>
  <si>
    <t>datetime</t>
  </si>
  <si>
    <t>Standard date+time field:</t>
  </si>
  <si>
    <t>Date+time field (but for smaller screens):</t>
  </si>
  <si>
    <t>annotate</t>
  </si>
  <si>
    <t>draw</t>
  </si>
  <si>
    <t>signature</t>
  </si>
  <si>
    <t>Standard image-capture field:</t>
  </si>
  <si>
    <t>Image-capture field which allows user to annotate image:</t>
  </si>
  <si>
    <t>Image-capture field which allows user to draw image:</t>
  </si>
  <si>
    <t>Image-capture field which collects a signature as the image:</t>
  </si>
  <si>
    <t>audio</t>
  </si>
  <si>
    <t>Standard audio-capture field:</t>
  </si>
  <si>
    <t>video</t>
  </si>
  <si>
    <t>Standard video-capture field:</t>
  </si>
  <si>
    <t>Standard note field (read-only).</t>
  </si>
  <si>
    <t>comments</t>
  </si>
  <si>
    <t>calculate</t>
  </si>
  <si>
    <t>calculate_here</t>
  </si>
  <si>
    <t>(${age1}+${age2}+${age3}) div 3</t>
  </si>
  <si>
    <t>once(format-date-time(now(), '%Y-%b-%e %H:%M:%S'))</t>
  </si>
  <si>
    <t>text audit</t>
  </si>
  <si>
    <t>p=50</t>
  </si>
  <si>
    <t>audio audit</t>
  </si>
  <si>
    <t>p=50;s=firstfield;d=lastfield</t>
  </si>
  <si>
    <t>p=50;s=0;d=60</t>
  </si>
  <si>
    <t>p=50;s=0-600;d=60</t>
  </si>
  <si>
    <t>begin group</t>
  </si>
  <si>
    <t>Standard group</t>
  </si>
  <si>
    <t>end group</t>
  </si>
  <si>
    <t>groupname</t>
  </si>
  <si>
    <t>…</t>
  </si>
  <si>
    <t>begin repeat</t>
  </si>
  <si>
    <t>end repeat</t>
  </si>
  <si>
    <t>repeatname</t>
  </si>
  <si>
    <t>Standard repeated group</t>
  </si>
  <si>
    <t>Group repeated exactly three times</t>
  </si>
  <si>
    <t>Operation</t>
  </si>
  <si>
    <t>Operator</t>
  </si>
  <si>
    <t>Example</t>
  </si>
  <si>
    <t>Example answer</t>
  </si>
  <si>
    <t>Addition</t>
  </si>
  <si>
    <t>+</t>
  </si>
  <si>
    <t>1 + 1</t>
  </si>
  <si>
    <t>Subtraction</t>
  </si>
  <si>
    <t>-</t>
  </si>
  <si>
    <t>Multiplication</t>
  </si>
  <si>
    <t>*</t>
  </si>
  <si>
    <t>3 * 2</t>
  </si>
  <si>
    <t>Division</t>
  </si>
  <si>
    <t>div</t>
  </si>
  <si>
    <t>10 div 2</t>
  </si>
  <si>
    <t>Modulus</t>
  </si>
  <si>
    <t>mod</t>
  </si>
  <si>
    <t>9 mod 2</t>
  </si>
  <si>
    <t>Equal</t>
  </si>
  <si>
    <t>=</t>
  </si>
  <si>
    <t>${fieldname} = 3</t>
  </si>
  <si>
    <t>true or false</t>
  </si>
  <si>
    <t>Not equal</t>
  </si>
  <si>
    <t>!=</t>
  </si>
  <si>
    <t>${fieldname} != 3</t>
  </si>
  <si>
    <t>Greater-than</t>
  </si>
  <si>
    <t>&gt;</t>
  </si>
  <si>
    <t>${fieldname} &gt; 3</t>
  </si>
  <si>
    <t>&gt;-or-equal</t>
  </si>
  <si>
    <t>&gt;=</t>
  </si>
  <si>
    <t>${fieldname} &gt;= 3</t>
  </si>
  <si>
    <t>Less-than</t>
  </si>
  <si>
    <t>&lt;</t>
  </si>
  <si>
    <t>${fieldname} &lt; 3</t>
  </si>
  <si>
    <t>&lt;-or-equal</t>
  </si>
  <si>
    <t>&lt;=</t>
  </si>
  <si>
    <t>${fieldname} &lt;= 3</t>
  </si>
  <si>
    <t>Or</t>
  </si>
  <si>
    <t>or</t>
  </si>
  <si>
    <t>${fieldname} = 3 or ${fieldname} = 4</t>
  </si>
  <si>
    <t>And</t>
  </si>
  <si>
    <t>and</t>
  </si>
  <si>
    <t>${fieldname} &gt; 3 and ${fieldname} &lt; 5</t>
  </si>
  <si>
    <t>Not</t>
  </si>
  <si>
    <t>not()</t>
  </si>
  <si>
    <t>not(${fieldname} &gt; 3 and ${fieldname} &lt; 5)</t>
  </si>
  <si>
    <t>false or true</t>
  </si>
  <si>
    <t>Function</t>
  </si>
  <si>
    <t>once(expression)</t>
  </si>
  <si>
    <t>once(random())</t>
  </si>
  <si>
    <t>pulldata(csvname, colname, lookupcolname, lookupval)</t>
  </si>
  <si>
    <t>pulldata('hhplotdata', 'plot1size', 'hhid_key', ${hhid})</t>
  </si>
  <si>
    <t>string-length(field)</t>
  </si>
  <si>
    <t>string-length(.) &gt; 3</t>
  </si>
  <si>
    <t>count-selected(field)</t>
  </si>
  <si>
    <t>count-selected(.) &gt;= 1</t>
  </si>
  <si>
    <t>selected(field, value)</t>
  </si>
  <si>
    <t>selected(${fieldname}, 'Male')</t>
  </si>
  <si>
    <t>selected-at(field, number)</t>
  </si>
  <si>
    <t>selected-at(${fieldname}, 0) = 'Shona'</t>
  </si>
  <si>
    <t>jr:choice-name(value, 'field')</t>
  </si>
  <si>
    <t>jr:choice-name(selected-at(${selectmultfield}, 0), '${selectmultfield}')</t>
  </si>
  <si>
    <t>concat(fieldorstring, fieldorstring, ...)</t>
  </si>
  <si>
    <t>concat(${firstname}, ' ', ${lastname})</t>
  </si>
  <si>
    <t>count(repeatgroup)</t>
  </si>
  <si>
    <t>count(${repeatgroupname})</t>
  </si>
  <si>
    <t>sum(repeatedfield)</t>
  </si>
  <si>
    <t>sum(${loan_size})</t>
  </si>
  <si>
    <t>join(string, repeatedfield)</t>
  </si>
  <si>
    <t>join(' ,', ${hh_member_name})</t>
  </si>
  <si>
    <t>min(repeatedfield)</t>
  </si>
  <si>
    <t>min(${hh_member_age})</t>
  </si>
  <si>
    <t>max(repeatedfield)</t>
  </si>
  <si>
    <t>max(${hh_member_age})</t>
  </si>
  <si>
    <t>indexed-repeat(repeatedfield, repeatgroup, index)</t>
  </si>
  <si>
    <t>indexed-repeat(${name}, ${names}, 1)</t>
  </si>
  <si>
    <t>substr(fieldorstring, startindex, endindex)</t>
  </si>
  <si>
    <t>substr(${phone}, 0, 3)</t>
  </si>
  <si>
    <t>coalesce(field1, field2)</t>
  </si>
  <si>
    <t>coalesce(${id}, ${id2})</t>
  </si>
  <si>
    <t>round(field, digits)</t>
  </si>
  <si>
    <t>round(${interest_rate}, 2)</t>
  </si>
  <si>
    <t>regex(field, expression)</t>
  </si>
  <si>
    <t>regex(., '[A-Za-z0-9._%+-]+@[A-Za-z0-9.-]+.[A-Za-z]{2,4}')</t>
  </si>
  <si>
    <t>if(expression, valueiftrue, valueiffalse)</t>
  </si>
  <si>
    <t>if(selected(${country}, 'South Africa') or selected(${country}, 'Zimbabwe'), 'SADC', 'Non-SADC')</t>
  </si>
  <si>
    <t>number(field)</t>
  </si>
  <si>
    <t>number('34.8') = 34.8</t>
  </si>
  <si>
    <t>int(field)</t>
  </si>
  <si>
    <t>int('39') = 39</t>
  </si>
  <si>
    <t>string(field)</t>
  </si>
  <si>
    <t>string(34.8) = '34.8'</t>
  </si>
  <si>
    <t>date(string)</t>
  </si>
  <si>
    <t>${fieldname} &gt; date('2013-01-31')</t>
  </si>
  <si>
    <t>date-time(string)</t>
  </si>
  <si>
    <t>${fieldname} &gt; date('2013-01-31 16:42:00')</t>
  </si>
  <si>
    <t>format-date-time(field, format)</t>
  </si>
  <si>
    <t>format-date-time(${fieldname}, '%Y-%b-%e %H:%M:%S')</t>
  </si>
  <si>
    <t>today()</t>
  </si>
  <si>
    <t>format-date-time(today(), '%Y-%b-%e')</t>
  </si>
  <si>
    <t>now()</t>
  </si>
  <si>
    <t>uuid()</t>
  </si>
  <si>
    <t>version()</t>
  </si>
  <si>
    <t>username()</t>
  </si>
  <si>
    <t>Quick reference for relevance, constraint, and calculation expressions</t>
  </si>
  <si>
    <r>
      <t xml:space="preserve">Enter an expression into this column to control when a field or group displays to the user (i.e., to control when it is "relevant"). The field or group will only show up to users when the expression in this column evaluates to true; otherwise, it will remain hidden. Use the </t>
    </r>
    <r>
      <rPr>
        <i/>
        <sz val="12"/>
        <color indexed="8"/>
        <rFont val="Calibri"/>
        <family val="2"/>
      </rPr>
      <t xml:space="preserve">relevance builder </t>
    </r>
    <r>
      <rPr>
        <sz val="12"/>
        <color indexed="8"/>
        <rFont val="Calibri"/>
        <family val="2"/>
      </rPr>
      <t xml:space="preserve">to build new relevance expressions. (Also see the expression quick-reference following the examples below.) Example: </t>
    </r>
    <r>
      <rPr>
        <b/>
        <sz val="12"/>
        <color indexed="8"/>
        <rFont val="Calibri"/>
        <family val="2"/>
      </rPr>
      <t>${age} &lt; 18</t>
    </r>
  </si>
  <si>
    <r>
      <t xml:space="preserve">Enter an expression into this column to validate entered or selected values. The user will only be allowed to proceed to the next question when the expression evaluates to true. Use the </t>
    </r>
    <r>
      <rPr>
        <i/>
        <sz val="12"/>
        <color indexed="8"/>
        <rFont val="Calibri"/>
        <family val="2"/>
      </rPr>
      <t xml:space="preserve">constraint builder </t>
    </r>
    <r>
      <rPr>
        <sz val="12"/>
        <color indexed="8"/>
        <rFont val="Calibri"/>
        <family val="2"/>
      </rPr>
      <t xml:space="preserve">to build new constraint expressions. </t>
    </r>
    <r>
      <rPr>
        <sz val="12"/>
        <color indexed="8"/>
        <rFont val="Calibri"/>
        <family val="2"/>
      </rPr>
      <t xml:space="preserve">(Also see the expression quick-reference following the examples below.) Example: </t>
    </r>
    <r>
      <rPr>
        <b/>
        <sz val="12"/>
        <color indexed="8"/>
        <rFont val="Calibri"/>
        <family val="2"/>
      </rPr>
      <t>. &lt; 130</t>
    </r>
  </si>
  <si>
    <r>
      <t xml:space="preserve">This column specifies the expression to use for a </t>
    </r>
    <r>
      <rPr>
        <i/>
        <sz val="12"/>
        <color indexed="8"/>
        <rFont val="Calibri"/>
        <family val="2"/>
      </rPr>
      <t>calculate</t>
    </r>
    <r>
      <rPr>
        <sz val="12"/>
        <color indexed="8"/>
        <rFont val="Calibri"/>
        <family val="2"/>
      </rPr>
      <t xml:space="preserve"> field, or the expression to use for calculating the default entry or selection for a visible form field. Use the </t>
    </r>
    <r>
      <rPr>
        <i/>
        <sz val="12"/>
        <color indexed="8"/>
        <rFont val="Calibri"/>
        <family val="2"/>
      </rPr>
      <t xml:space="preserve">calculation builder </t>
    </r>
    <r>
      <rPr>
        <sz val="12"/>
        <color indexed="8"/>
        <rFont val="Calibri"/>
        <family val="2"/>
      </rPr>
      <t>to build new calculation expressions. (Also see the expression quick-reference following the examples below.)</t>
    </r>
  </si>
  <si>
    <r>
      <t>Examples</t>
    </r>
    <r>
      <rPr>
        <sz val="12"/>
        <color indexed="8"/>
        <rFont val="Calibri"/>
        <family val="2"/>
      </rPr>
      <t xml:space="preserve"> (scroll right for appearance styles)</t>
    </r>
  </si>
  <si>
    <r>
      <t xml:space="preserve">This column specifies the type of the field or group. It has to follow a pre-specified format, and Excel's conditional formatting has been used to auto-highlight rows that appear to have a valid </t>
    </r>
    <r>
      <rPr>
        <i/>
        <sz val="12"/>
        <color indexed="8"/>
        <rFont val="Calibri"/>
        <family val="2"/>
      </rPr>
      <t>type</t>
    </r>
    <r>
      <rPr>
        <sz val="12"/>
        <color indexed="8"/>
        <rFont val="Calibri"/>
        <family val="2"/>
      </rPr>
      <t xml:space="preserve"> column -- so, if you are using Excel and your row is </t>
    </r>
    <r>
      <rPr>
        <i/>
        <sz val="12"/>
        <color indexed="8"/>
        <rFont val="Calibri"/>
        <family val="2"/>
      </rPr>
      <t>not</t>
    </r>
    <r>
      <rPr>
        <sz val="12"/>
        <color indexed="8"/>
        <rFont val="Calibri"/>
        <family val="2"/>
      </rPr>
      <t xml:space="preserve"> automatically highlighted, re-check that you have entered the type properly. See below for an exhaustive list of brief examples.</t>
    </r>
  </si>
  <si>
    <t>search('hhplotdata', 'contains', 'respondentname', ${nametofind})</t>
  </si>
  <si>
    <t>search('hhplotdata', 'startswith', 'respondentname', ${nameprefix})</t>
  </si>
  <si>
    <t>search('hhplotdata', 'endswith', 'respondentname', ${namesuffix})</t>
  </si>
  <si>
    <t>search('hhplotdata', 'matches', 'respondentname', ${nametofind})</t>
  </si>
  <si>
    <t>Multiple-choice field (allows one selection, loads options from pre-loaded .csv file, includes options based on an "exact match" comparison):</t>
  </si>
  <si>
    <t>Multiple-choice field (allows one selection, loads options from pre-loaded .csv file, includes options based on an "ends with" comparison):</t>
  </si>
  <si>
    <t>Multiple-choice field (allows one selection, loads options from pre-loaded .csv file, includes options based on a "starts with" comparison):</t>
  </si>
  <si>
    <t>Multiple-choice field (allows one selection, loads options from pre-loaded .csv file, includes options based on a "contains" comparison):</t>
  </si>
  <si>
    <t>Multiple-choice field (allows one selection, loads options from pre-loaded .csv file, includes options based on both a "contains" comparison and an "exact match" filter):</t>
  </si>
  <si>
    <t>search('hhplotdata', 'contains', 'respondentname', ${nametofind}, 'villageid', ${villageid})</t>
  </si>
  <si>
    <t>Multiple-choice field (allows multiple selections, loads options from pre-loaded .csv file, includes options based on a "contains" comparison):</t>
  </si>
  <si>
    <t>Multiple-choice field (allows multiple selections, loads options from pre-loaded .csv file, includes options based on a "starts with" comparison):</t>
  </si>
  <si>
    <t>Multiple-choice field (allows multiple selections, loads options from pre-loaded .csv file, includes options based on an "ends with" comparison):</t>
  </si>
  <si>
    <t>Multiple-choice field (allows multiple selections, loads options from pre-loaded .csv file, includes options based on an "exact match" comparison):</t>
  </si>
  <si>
    <t>Multiple-choice field (allows multiple selections, loads options from pre-loaded .csv file, includes options based on both a "contains" comparison and an "exact match" filter):</t>
  </si>
  <si>
    <t>publishable</t>
  </si>
  <si>
    <r>
      <t xml:space="preserve">Enter </t>
    </r>
    <r>
      <rPr>
        <b/>
        <sz val="12"/>
        <color indexed="8"/>
        <rFont val="Calibri"/>
        <family val="2"/>
      </rPr>
      <t>yes</t>
    </r>
    <r>
      <rPr>
        <sz val="12"/>
        <color indexed="8"/>
        <rFont val="Calibri"/>
        <family val="2"/>
      </rPr>
      <t xml:space="preserve"> into this column to indicate that a field in an encrypted form should be left unencrypted so that it can be published to one or more datasets. Use only for non-sensitive fields that can be left unencrypted without compromising data security. (This field is ignored for unencrypted forms.)</t>
    </r>
  </si>
  <si>
    <t>minimum_seconds</t>
  </si>
  <si>
    <r>
      <t xml:space="preserve">Enter a number of seconds that represents the minimum time enumerators should spend the first time they view the field. This represents a "speed limit" that can be enforced by Collect (with the </t>
    </r>
    <r>
      <rPr>
        <i/>
        <sz val="12"/>
        <color indexed="8"/>
        <rFont val="Calibri"/>
        <family val="2"/>
      </rPr>
      <t>Enforce minimum times for fields</t>
    </r>
    <r>
      <rPr>
        <sz val="12"/>
        <color indexed="8"/>
        <rFont val="Calibri"/>
        <family val="2"/>
      </rPr>
      <t xml:space="preserve"> option within Collect's </t>
    </r>
    <r>
      <rPr>
        <i/>
        <sz val="12"/>
        <color indexed="8"/>
        <rFont val="Calibri"/>
        <family val="2"/>
      </rPr>
      <t>Admin Settings</t>
    </r>
    <r>
      <rPr>
        <sz val="12"/>
        <color indexed="8"/>
        <rFont val="Calibri"/>
        <family val="2"/>
      </rPr>
      <t xml:space="preserve">); alternatively, you can track violations with the following field types: "speed violations count", "speed violations list", and "speed violations audit" (see examples for these field types below). </t>
    </r>
  </si>
  <si>
    <t>speed violations audit</t>
  </si>
  <si>
    <t>v=5;d=120</t>
  </si>
  <si>
    <t>speed violations count</t>
  </si>
  <si>
    <t>speed violations list</t>
  </si>
  <si>
    <t>caseid</t>
  </si>
  <si>
    <t>duration()</t>
  </si>
  <si>
    <t>hash(fieldorvalue, …)</t>
  </si>
  <si>
    <t>duration</t>
  </si>
  <si>
    <t>username</t>
  </si>
  <si>
    <t>value</t>
  </si>
  <si>
    <t>file</t>
  </si>
  <si>
    <t>Attach text, image, video, audio, PDF, ZIP, or MS Office file (Excel or Word):</t>
  </si>
  <si>
    <t>constraint</t>
    <phoneticPr fontId="3" type="noConversion"/>
  </si>
  <si>
    <t>relevance</t>
    <phoneticPr fontId="3" type="noConversion"/>
  </si>
  <si>
    <t>disabled</t>
    <phoneticPr fontId="3" type="noConversion"/>
  </si>
  <si>
    <t>calculation</t>
    <phoneticPr fontId="3" type="noConversion"/>
  </si>
  <si>
    <t>media:image</t>
    <phoneticPr fontId="3" type="noConversion"/>
  </si>
  <si>
    <t>media:video</t>
    <phoneticPr fontId="3" type="noConversion"/>
  </si>
  <si>
    <t>geoshape</t>
  </si>
  <si>
    <t>Boundary-capture field (GPS polygon):</t>
  </si>
  <si>
    <t>geotrace</t>
  </si>
  <si>
    <t>Boundary- or path-capture field (GPS polyline or polygon):</t>
  </si>
  <si>
    <t>index()</t>
  </si>
  <si>
    <t>hash(${name}, ${birthdate})</t>
  </si>
  <si>
    <t>linebreak()</t>
  </si>
  <si>
    <t>rank-index(index, repeatedfield)</t>
  </si>
  <si>
    <t>rank-index(1, ${random_draw})</t>
  </si>
  <si>
    <t>rank-value(fieldorvalue, fieldorlist)</t>
  </si>
  <si>
    <t>rank-value(${random_draw}, ${list_of_draws})</t>
  </si>
  <si>
    <t>de-duplicate(string, field)</t>
  </si>
  <si>
    <t>de-duplicate(' ', join(' ', ${repeatedfield}))</t>
  </si>
  <si>
    <t>distance-between(geopointfield1, geopointfield2)</t>
  </si>
  <si>
    <t>distance-between(${start_gps}, ${end_gps})</t>
  </si>
  <si>
    <t>area(repeatedgeopointfield)</t>
  </si>
  <si>
    <t>area(${gps_reading})</t>
  </si>
  <si>
    <t>short-geopoint(geopointfield)</t>
  </si>
  <si>
    <t>short-geopoint(${location})</t>
  </si>
  <si>
    <t>pow(base, exponent)</t>
  </si>
  <si>
    <t>pow(1+${annual_interest_rate}, ${years_of_interest})</t>
  </si>
  <si>
    <t>log10(fieldorvalue)</t>
  </si>
  <si>
    <t>log10(${field})</t>
  </si>
  <si>
    <t>sin(fieldorvalue)</t>
  </si>
  <si>
    <t>sin(${field})</t>
  </si>
  <si>
    <t>cos(fieldorvalue)</t>
  </si>
  <si>
    <t>cos(${field})</t>
  </si>
  <si>
    <t>tan(fieldorvalue)</t>
  </si>
  <si>
    <t>tan(${field})</t>
  </si>
  <si>
    <t>asin(fieldorvalue)</t>
  </si>
  <si>
    <t>asin(${field})</t>
  </si>
  <si>
    <t>acos(fieldorvalue)</t>
  </si>
  <si>
    <t>acos(${field})</t>
  </si>
  <si>
    <t>atan(fieldorvalue)</t>
  </si>
  <si>
    <t>atan(${field})</t>
  </si>
  <si>
    <t>atan2(x, y)</t>
  </si>
  <si>
    <t>atan2(${fieldx}, ${fieldy})</t>
  </si>
  <si>
    <t>sqrt(fieldorvalue)</t>
  </si>
  <si>
    <t>sqrt(${field})</t>
  </si>
  <si>
    <t>exp(x)</t>
  </si>
  <si>
    <t>exp(${fieldx})</t>
  </si>
  <si>
    <t>pi()</t>
  </si>
  <si>
    <t>likert</t>
  </si>
  <si>
    <t>likert-min</t>
  </si>
  <si>
    <t>likert-mid</t>
  </si>
  <si>
    <t>Multiple-choice field (allows one selection, shown horizontally along likert-type scale):</t>
  </si>
  <si>
    <t>Multiple-choice field (allows one selection, shown horizontally along likert-type scale, labels only at ends of the scale):</t>
  </si>
  <si>
    <t>Multiple-choice field (allows one selection, shown horizontally along likert-type scale, labels only at ends and middle of scale):</t>
  </si>
  <si>
    <t>sensor_stream movement</t>
  </si>
  <si>
    <t>period=1</t>
  </si>
  <si>
    <t>sensor_statistic pct_movement_between</t>
  </si>
  <si>
    <t>min=0.25;max=2</t>
  </si>
  <si>
    <t/>
  </si>
  <si>
    <t>yes</t>
  </si>
  <si>
    <t>Français</t>
  </si>
  <si>
    <t>Oui</t>
  </si>
  <si>
    <t>Non</t>
  </si>
  <si>
    <t>Ne sait pas</t>
  </si>
  <si>
    <t>Don't know</t>
  </si>
  <si>
    <t>Yes</t>
  </si>
  <si>
    <t>No</t>
  </si>
  <si>
    <t>label::Français</t>
  </si>
  <si>
    <t>label::English</t>
  </si>
  <si>
    <t>Refuse to answer</t>
  </si>
  <si>
    <t>Never</t>
  </si>
  <si>
    <t>Jamais</t>
  </si>
  <si>
    <t>individual</t>
  </si>
  <si>
    <t>select_one frequency</t>
  </si>
  <si>
    <t>select_one cooperation</t>
  </si>
  <si>
    <t>select_one yndr</t>
  </si>
  <si>
    <t>select_one satisfaction</t>
  </si>
  <si>
    <t>select_one enthusiasm</t>
  </si>
  <si>
    <t>satisfaction</t>
  </si>
  <si>
    <t>Very dissatisfied</t>
  </si>
  <si>
    <t>Somewhat dissatisfied</t>
  </si>
  <si>
    <t>Somewhat satisfied</t>
  </si>
  <si>
    <t>Very satisfied</t>
  </si>
  <si>
    <t>Très insatisfait</t>
  </si>
  <si>
    <t>Plutôt insatisfait</t>
  </si>
  <si>
    <t>Assez satisfait</t>
  </si>
  <si>
    <t>Très satisfait</t>
  </si>
  <si>
    <t>People do not cooperate at all</t>
  </si>
  <si>
    <t>People rarely cooperate well</t>
  </si>
  <si>
    <t>People generally cooperate, but sometimes with difficulties</t>
  </si>
  <si>
    <t>People cooperate well most of the time</t>
  </si>
  <si>
    <t>People always cooperate very well</t>
  </si>
  <si>
    <t>cooperation</t>
  </si>
  <si>
    <t>Les gens ne coopèrent pas du tout</t>
  </si>
  <si>
    <t>Les gens coopèrent rarement bien</t>
  </si>
  <si>
    <t>Les gens coopèrent généralement, mais parfois avec des difficultés</t>
  </si>
  <si>
    <t>Les gens coopèrent bien la plupart du temps</t>
  </si>
  <si>
    <t>Les gens coopèrent toujours très bien</t>
  </si>
  <si>
    <t>yndr</t>
  </si>
  <si>
    <t>Parfois</t>
  </si>
  <si>
    <t>Souvent</t>
  </si>
  <si>
    <t>La plupart du temps</t>
  </si>
  <si>
    <t>Ne veut pas répondre</t>
  </si>
  <si>
    <t>frequency</t>
  </si>
  <si>
    <t>Sometimes</t>
  </si>
  <si>
    <t>Often</t>
  </si>
  <si>
    <t>Most of the time</t>
  </si>
  <si>
    <t>enthusiasm</t>
  </si>
  <si>
    <t>Very frustrated with it</t>
  </si>
  <si>
    <t>A bit frustrated with it</t>
  </si>
  <si>
    <t>Feeling neutral about it</t>
  </si>
  <si>
    <t>Feeling positive about it</t>
  </si>
  <si>
    <t>Feeling very enthusiastic about it</t>
  </si>
  <si>
    <t>Très frustrée</t>
  </si>
  <si>
    <t>Un peu frustrée</t>
  </si>
  <si>
    <t>Sentiment positif</t>
  </si>
  <si>
    <t>Sentiment d'enthousiasme</t>
  </si>
  <si>
    <t>select_one yn</t>
  </si>
  <si>
    <t>correct</t>
  </si>
  <si>
    <t>Incorrect</t>
  </si>
  <si>
    <t>Correct</t>
  </si>
  <si>
    <t>Correcte</t>
  </si>
  <si>
    <t>Incorrecte</t>
  </si>
  <si>
    <t>IND1) Quel est le genre du répondant ?</t>
  </si>
  <si>
    <t>IND2) Quel âge avez-vous ?</t>
  </si>
  <si>
    <t>IND5) Savez-vous écrire ?</t>
  </si>
  <si>
    <t>IND7) Êtes-vous fonctionnaire de l'Etat ?</t>
  </si>
  <si>
    <t>IND1) What is the respondent's gender?</t>
  </si>
  <si>
    <t>IND2) What is your age?</t>
  </si>
  <si>
    <t>IND3) Many people did not have the opportunity to go to school. Did you ever attend school?</t>
  </si>
  <si>
    <t>IND4) What is the highest grade you successfully completed in school?</t>
  </si>
  <si>
    <t>IND5) Do you know how to write?</t>
  </si>
  <si>
    <t>IND7) Are you a public servant?</t>
  </si>
  <si>
    <t>IND8) What is your public function?</t>
  </si>
  <si>
    <t>IND10) Do you have a function or leadership position in the organization?</t>
  </si>
  <si>
    <t>select_one gender</t>
  </si>
  <si>
    <t>gender</t>
  </si>
  <si>
    <t>Male</t>
  </si>
  <si>
    <t>Female</t>
  </si>
  <si>
    <t>Other/Non-Binary</t>
  </si>
  <si>
    <t>Homme</t>
  </si>
  <si>
    <t>Femme</t>
  </si>
  <si>
    <t>Autre/Option non binaire</t>
  </si>
  <si>
    <t>select_one ynr</t>
  </si>
  <si>
    <t>ynr</t>
  </si>
  <si>
    <t>Refuse de répondre</t>
  </si>
  <si>
    <t>select_one public_function</t>
  </si>
  <si>
    <t>yn</t>
  </si>
  <si>
    <t>surveyor</t>
  </si>
  <si>
    <t>Enquêteur 1</t>
  </si>
  <si>
    <t>Enquêteur 2</t>
  </si>
  <si>
    <t>Enumerator 1</t>
  </si>
  <si>
    <t>Enumerator 2</t>
  </si>
  <si>
    <t>surveyorname</t>
  </si>
  <si>
    <t>Nom de l'enquêteur</t>
  </si>
  <si>
    <t>Enumerator name</t>
  </si>
  <si>
    <t>Sélectionner votre nom</t>
  </si>
  <si>
    <t>Select your name</t>
  </si>
  <si>
    <t>id</t>
  </si>
  <si>
    <t>cboname</t>
  </si>
  <si>
    <t>CBO name</t>
  </si>
  <si>
    <t>age</t>
  </si>
  <si>
    <t>attended_school</t>
  </si>
  <si>
    <t>highest_grade</t>
  </si>
  <si>
    <t>.&gt;=18 and .&lt;=99</t>
  </si>
  <si>
    <t>L'âge que vous avez entré n'est pas valable</t>
  </si>
  <si>
    <t>literate</t>
  </si>
  <si>
    <t>leadership_community</t>
  </si>
  <si>
    <t>select_multiple leadership_role</t>
  </si>
  <si>
    <t>leadership_role</t>
  </si>
  <si>
    <t>Village Counselor</t>
  </si>
  <si>
    <t>Conseiller villageois (CVD)</t>
  </si>
  <si>
    <t>Municipal counselor</t>
  </si>
  <si>
    <t>Conseiller municipal</t>
  </si>
  <si>
    <t>Mayor</t>
  </si>
  <si>
    <t>Maire</t>
  </si>
  <si>
    <t>Deputy Mayor</t>
  </si>
  <si>
    <t>Maire adjoint</t>
  </si>
  <si>
    <t>Elder</t>
  </si>
  <si>
    <t>Ancien de village</t>
  </si>
  <si>
    <t>Village Chief</t>
  </si>
  <si>
    <t>Chef de village</t>
  </si>
  <si>
    <t>Neighborhood Chief</t>
  </si>
  <si>
    <t>Chef de quartier</t>
  </si>
  <si>
    <t>Religious Leader</t>
  </si>
  <si>
    <t>Leader religieux</t>
  </si>
  <si>
    <t>Member of a COGES</t>
  </si>
  <si>
    <t>Other</t>
  </si>
  <si>
    <t>Autre (spécifier)</t>
  </si>
  <si>
    <t>Membre d'une COGES</t>
  </si>
  <si>
    <t>leadership_community_other</t>
  </si>
  <si>
    <t>IND6.b. Other specify</t>
  </si>
  <si>
    <t>public_servant</t>
  </si>
  <si>
    <t>public_function</t>
  </si>
  <si>
    <t>member_since</t>
  </si>
  <si>
    <t>cbo_leadership</t>
  </si>
  <si>
    <t>IND6.b) Préciser ce rôle de dirrigeant</t>
  </si>
  <si>
    <t>select_one leadership_function</t>
  </si>
  <si>
    <t>cbo_leadership_type</t>
  </si>
  <si>
    <t>cbo_leadership_other</t>
  </si>
  <si>
    <t>leadership_function</t>
  </si>
  <si>
    <t>President/chairperson/director</t>
  </si>
  <si>
    <t>Vice president/deputy chairperson/deputy director</t>
  </si>
  <si>
    <t>Treasurer</t>
  </si>
  <si>
    <t>Secretary/scribe</t>
  </si>
  <si>
    <t>Board member</t>
  </si>
  <si>
    <t>Spokesperson</t>
  </si>
  <si>
    <t>Leader of a committee or task force</t>
  </si>
  <si>
    <t>IND12) A quelle fréquence participez-vous aux réunions ou activités de votre organisation ?</t>
  </si>
  <si>
    <t>IND13) A quelle fréquence consacrez-vous une heure ou plus de votre temps pour faire quelque chose pour votre organisation ?</t>
  </si>
  <si>
    <t>IND16) A quel point êtes-vous satisfait de la gestion de votre organisation ?</t>
  </si>
  <si>
    <t>IND17) De manière générale, comment vous sentez-vous par rapport à votre organisation ? Diriez-vous que vous êtes:</t>
  </si>
  <si>
    <t xml:space="preserve">IND11.a) What type of leadership position? </t>
  </si>
  <si>
    <t>IND11.b. Specify what kind of leadership position</t>
  </si>
  <si>
    <t xml:space="preserve">IND12) How frequently do you participate in meetings or activities of the organization? </t>
  </si>
  <si>
    <t>IND13) How often do you volunteer an hour or more of your time to do something for the organization?</t>
  </si>
  <si>
    <t xml:space="preserve">IND16) How satisfied are you with the leadership of the organization? </t>
  </si>
  <si>
    <t xml:space="preserve">IND17) Overall, how do you feel about your organization? Would you say that you are: </t>
  </si>
  <si>
    <t>cbo_meetings</t>
  </si>
  <si>
    <t>cbo_timeinvestment</t>
  </si>
  <si>
    <t>cbo_cooperate</t>
  </si>
  <si>
    <t>cbo_conflict</t>
  </si>
  <si>
    <t>cbo_satisfaction</t>
  </si>
  <si>
    <t>cbo_enthusiasm</t>
  </si>
  <si>
    <t>Teacher</t>
  </si>
  <si>
    <t xml:space="preserve">Enseignant </t>
  </si>
  <si>
    <t>Health Worker</t>
  </si>
  <si>
    <t>Agent de santé</t>
  </si>
  <si>
    <t>Municipal administration worker</t>
  </si>
  <si>
    <t>Agent municipal</t>
  </si>
  <si>
    <t>Police</t>
  </si>
  <si>
    <t>Policier</t>
  </si>
  <si>
    <t>Autre (specifier)</t>
  </si>
  <si>
    <t>.&lt;${age}</t>
  </si>
  <si>
    <t>La durée que vous avez entré est supérieur à votre âge</t>
  </si>
  <si>
    <t>public_function_other</t>
  </si>
  <si>
    <t>IND8.a) Quelle est votre fonction ?</t>
  </si>
  <si>
    <t>IND8.b) Préciser cette fonction</t>
  </si>
  <si>
    <t>IND8.b) Specify this fonction</t>
  </si>
  <si>
    <t>CP1</t>
  </si>
  <si>
    <t>CP2</t>
  </si>
  <si>
    <t>CE1</t>
  </si>
  <si>
    <t>CE2</t>
  </si>
  <si>
    <t>CM1</t>
  </si>
  <si>
    <t>CM2</t>
  </si>
  <si>
    <t>6eme</t>
  </si>
  <si>
    <t>5eme</t>
  </si>
  <si>
    <t>4eme</t>
  </si>
  <si>
    <t>3eme</t>
  </si>
  <si>
    <t>2nd</t>
  </si>
  <si>
    <t>2nde</t>
  </si>
  <si>
    <t>1er</t>
  </si>
  <si>
    <t>1ere</t>
  </si>
  <si>
    <t>Terminale</t>
  </si>
  <si>
    <t>Bachelor's</t>
  </si>
  <si>
    <t>Licence/Diplôme universitaire/licence professionnelle</t>
  </si>
  <si>
    <t>Master's</t>
  </si>
  <si>
    <t>Maîtrise ou supérieure</t>
  </si>
  <si>
    <t>select_one highest_grade</t>
  </si>
  <si>
    <t xml:space="preserve">IND9) For how many years have you been a member of ${cboname}? </t>
  </si>
  <si>
    <t>IND14) A quel point diriez-vous que les membres de &lt;strong&gt;${cboname}&lt;/strong&gt; travaillent ensemble ?</t>
  </si>
  <si>
    <t>IND14) How well would you say the members of ${cboname} work together?</t>
  </si>
  <si>
    <t>IND15) Diriez-vous qu'il y a souvent des conflicts parmis les membres de &lt;strong&gt;${cboname}&lt;/strong&gt; ?</t>
  </si>
  <si>
    <t xml:space="preserve">IND15) Would you say that there is often conflict among the members of ${cboname}? </t>
  </si>
  <si>
    <t>No leadership role</t>
  </si>
  <si>
    <t>Aucun rôle de dirrigeant</t>
  </si>
  <si>
    <t>IND9) Depuis combien d'années êtes vous membre de &lt;strong&gt;${cboname}&lt;/strong&gt; ?</t>
  </si>
  <si>
    <t>Vice-président/président adjoint/directeur adjoint</t>
  </si>
  <si>
    <t>Trésorier</t>
  </si>
  <si>
    <t>Membre du conseil d'administration</t>
  </si>
  <si>
    <t>Porte-parole</t>
  </si>
  <si>
    <t>Responsable d'une commission ou d'un groupe de travail</t>
  </si>
  <si>
    <t>Autre</t>
  </si>
  <si>
    <t>Président/directeur</t>
  </si>
  <si>
    <t>Secrétaire/Chargé de prendre les notes</t>
  </si>
  <si>
    <t>pulldata('cbo_preload', 'cboname', 'appcode', ${id})</t>
  </si>
  <si>
    <t>noteaurevoir2</t>
  </si>
  <si>
    <t>note_titreN</t>
  </si>
  <si>
    <t>note_aurevoir</t>
  </si>
  <si>
    <t>Enqueteurs : REMERCIER LA PERSONNE INTERROGEE!!</t>
  </si>
  <si>
    <t xml:space="preserve">Nous sommes à la fin de notre entretien.
Nous vous remercions pour vos réponses. </t>
  </si>
  <si>
    <t xml:space="preserve">We are at the end of our interview._x000D_
We thank you for your answers. </t>
  </si>
  <si>
    <t>Interviewers: THANK THE INTERVIEWEE!</t>
  </si>
  <si>
    <t>FIN DE L'ENQUETE</t>
  </si>
  <si>
    <t>END OF SURVEY</t>
  </si>
  <si>
    <t>select_one status</t>
  </si>
  <si>
    <t>statu</t>
  </si>
  <si>
    <t>Enquêteur ne pas poser la question, entrez le statu correspondant</t>
  </si>
  <si>
    <t>Investigator do not ask the question, enter the corresponding status</t>
  </si>
  <si>
    <t>status</t>
  </si>
  <si>
    <t>Entretien complet</t>
  </si>
  <si>
    <t>supervisor</t>
  </si>
  <si>
    <t>supervisorid</t>
  </si>
  <si>
    <t>team</t>
  </si>
  <si>
    <t>teamid</t>
  </si>
  <si>
    <t>enumerator</t>
  </si>
  <si>
    <t>enumid</t>
  </si>
  <si>
    <t>select_one supervisor</t>
  </si>
  <si>
    <t>Sélectionner votre superviseur</t>
  </si>
  <si>
    <t>search('enumerators')</t>
  </si>
  <si>
    <t>supervisorname</t>
  </si>
  <si>
    <t>Nom du superviseur</t>
  </si>
  <si>
    <t>Supervisor name</t>
  </si>
  <si>
    <t>pulldata('enumerators', 'supervisor', 'supervisorid', ${supervisor})</t>
  </si>
  <si>
    <t>select_one team</t>
  </si>
  <si>
    <t>Sélectionner votre équipe</t>
  </si>
  <si>
    <t>Select your team</t>
  </si>
  <si>
    <t>teamname</t>
  </si>
  <si>
    <t>Nom de l'équipe</t>
  </si>
  <si>
    <t>Team name</t>
  </si>
  <si>
    <t>pulldata('enumerators', 'team', 'teamid', ${team})</t>
  </si>
  <si>
    <t>select_one moderator</t>
  </si>
  <si>
    <t>search('enumerators', 'matches', 'teamid', ${team})</t>
  </si>
  <si>
    <t>pulldata('enumerators', 'enumerator', 'enumid', ${enumerator})</t>
  </si>
  <si>
    <t>moderator</t>
  </si>
  <si>
    <t>search('enumerators', 'matches', 'supervisorid', ${supervisor})</t>
  </si>
  <si>
    <t>IND3) De nombreuses personnes n'ont pas eu la chance d'aller à l'école. Avez-vous déjà été scolarisé ?</t>
  </si>
  <si>
    <t xml:space="preserve">IND6) Do you have a leadership role in your community? </t>
  </si>
  <si>
    <t>Neutre/Indiférant</t>
  </si>
  <si>
    <t>code1</t>
  </si>
  <si>
    <t>code2</t>
  </si>
  <si>
    <t>code3</t>
  </si>
  <si>
    <t>code4</t>
  </si>
  <si>
    <t>code5</t>
  </si>
  <si>
    <t>code6</t>
  </si>
  <si>
    <t>code7</t>
  </si>
  <si>
    <t>code8</t>
  </si>
  <si>
    <t>scan</t>
  </si>
  <si>
    <t>Entrer le numéro du badge</t>
  </si>
  <si>
    <t>Scan badge number</t>
  </si>
  <si>
    <t>Entrer l'identifiant de répondant</t>
  </si>
  <si>
    <t>Entrer un identifiant valide</t>
  </si>
  <si>
    <t>consent_read</t>
  </si>
  <si>
    <t>question_yn</t>
  </si>
  <si>
    <t>Avez-vous des questions ?</t>
  </si>
  <si>
    <t>Do you have questions ?</t>
  </si>
  <si>
    <t>question</t>
  </si>
  <si>
    <t>Quelles sont ces questions ?</t>
  </si>
  <si>
    <t>What are your questions ?</t>
  </si>
  <si>
    <t>Reportez uniquement les questions dont vous n'avez pas les réponses</t>
  </si>
  <si>
    <t>consent</t>
  </si>
  <si>
    <t>Puis-ce qu'il n y a plus de questions, est-ce que nous pouvons commencer ?</t>
  </si>
  <si>
    <t>Since there are no more questions, can we start?</t>
  </si>
  <si>
    <t>consented</t>
  </si>
  <si>
    <t>Refus</t>
  </si>
  <si>
    <t>Complete</t>
  </si>
  <si>
    <t>Refusal</t>
  </si>
  <si>
    <t>Abandon</t>
  </si>
  <si>
    <t>Répondant indisponible</t>
  </si>
  <si>
    <t>Abandonned</t>
  </si>
  <si>
    <t>Respondent unavailable</t>
  </si>
  <si>
    <t>consent_intro</t>
  </si>
  <si>
    <t>ENQUETEUR: MAKE SURE YOU HAVE READ THE CONSENT TO THE RESPONDENT. IF YOU HAVE ALREADY DONE SO AS A GROUP, SKIP, OTHERWISE READ IT TO THE RESPONDENT</t>
  </si>
  <si>
    <t>trust</t>
  </si>
  <si>
    <t>select_one respect_arrogance</t>
  </si>
  <si>
    <t>select_one cooperative</t>
  </si>
  <si>
    <t>select_one transparent</t>
  </si>
  <si>
    <t>howmuch</t>
  </si>
  <si>
    <t>Pas du tout</t>
  </si>
  <si>
    <t>Not at all</t>
  </si>
  <si>
    <t>Très peu</t>
  </si>
  <si>
    <t>Very little</t>
  </si>
  <si>
    <t>Un peu</t>
  </si>
  <si>
    <t>Somewhat</t>
  </si>
  <si>
    <t>Beaucoup</t>
  </si>
  <si>
    <t>Quite a lot</t>
  </si>
  <si>
    <t>Complètement</t>
  </si>
  <si>
    <t>Completely</t>
  </si>
  <si>
    <t>respect_arrogance</t>
  </si>
  <si>
    <t>Un peu d'arrogance</t>
  </si>
  <si>
    <t>A lot of arrogance</t>
  </si>
  <si>
    <t>A bit of arrogance</t>
  </si>
  <si>
    <t>Ni arrogance, ni respect</t>
  </si>
  <si>
    <t>Neither arrogance, nor respect</t>
  </si>
  <si>
    <t>Un peu de respect</t>
  </si>
  <si>
    <t>A bit of respect</t>
  </si>
  <si>
    <t>Beaucoup de respect</t>
  </si>
  <si>
    <t>A lot of respect</t>
  </si>
  <si>
    <t>cooperative</t>
  </si>
  <si>
    <t>Très disposé à coopérer</t>
  </si>
  <si>
    <t>Very willing to cooperate</t>
  </si>
  <si>
    <t>Plutôt disposé à coopérer</t>
  </si>
  <si>
    <t>Somewhat willing to cooperate</t>
  </si>
  <si>
    <t>Peu disposé à coopérer</t>
  </si>
  <si>
    <t>Unwilling to cooperate</t>
  </si>
  <si>
    <t>transparent</t>
  </si>
  <si>
    <t>Très transparent</t>
  </si>
  <si>
    <t>Very transparent</t>
  </si>
  <si>
    <t>Assez transparent</t>
  </si>
  <si>
    <t>Somewhat transparent</t>
  </si>
  <si>
    <t>Assez secret</t>
  </si>
  <si>
    <t>Somewhat secretive</t>
  </si>
  <si>
    <t>Très secret</t>
  </si>
  <si>
    <t>Very secretive</t>
  </si>
  <si>
    <t>Section 1: Informations individuelles</t>
  </si>
  <si>
    <t>Section 2: Confiance aux décideurs</t>
  </si>
  <si>
    <t>Section 2: TRUST IN DECISION-MAKERS</t>
  </si>
  <si>
    <t>Section 1: Individual informations</t>
  </si>
  <si>
    <t>field_comments</t>
  </si>
  <si>
    <t>IND6.a) Avez-vous un rôle de dir\rigeant dans votre communauté ? Si oui, quel rôle avez-vous ?</t>
  </si>
  <si>
    <t>IND10) Occupez-vous un poste de dirigeant dans votre organisation ?</t>
  </si>
  <si>
    <t>intro_trust</t>
  </si>
  <si>
    <t>Maintenant nous allons vous poser des questions sur votre appréciationdes décideurs de votre municipalité</t>
  </si>
  <si>
    <t>Now we're going to ask you about your assessment of the decision makers in your municipality</t>
  </si>
  <si>
    <t xml:space="preserve">TRU1) Dans quelle mesure faites-vous confiance au MAIRE de votre commune ? Diriez-vous que vous lui faites confiance ? </t>
  </si>
  <si>
    <t xml:space="preserve">TRU2) Quelle confiance accordez-vous au SG de votre commune ? Diriez-vous que vous lui faites confiance ? </t>
  </si>
  <si>
    <t xml:space="preserve">TRU1) How much do you trust the MAYOR of your commune? Would you say you trust her/him: </t>
  </si>
  <si>
    <t xml:space="preserve">TRU2) How much do you trust the SG of your commune? Would you say you trust her/him: </t>
  </si>
  <si>
    <t>IND11.a) Quelle position de dirigeant occupez-vous ?</t>
  </si>
  <si>
    <t>IND11.b) Préciser ce rôle de dirigeant</t>
  </si>
  <si>
    <t>no</t>
  </si>
  <si>
    <t>refuse</t>
  </si>
  <si>
    <t>dk</t>
  </si>
  <si>
    <t>male</t>
  </si>
  <si>
    <t>female</t>
  </si>
  <si>
    <t>diverse</t>
  </si>
  <si>
    <t>president</t>
  </si>
  <si>
    <t>deputy</t>
  </si>
  <si>
    <t>treasurer</t>
  </si>
  <si>
    <t>secretary</t>
  </si>
  <si>
    <t>boardmember</t>
  </si>
  <si>
    <t>spokesperson</t>
  </si>
  <si>
    <t>committee</t>
  </si>
  <si>
    <t>other</t>
  </si>
  <si>
    <t>noleadershiprole</t>
  </si>
  <si>
    <t>village_counselor</t>
  </si>
  <si>
    <t>municipal_counselor</t>
  </si>
  <si>
    <t>mayor</t>
  </si>
  <si>
    <t>deputy_mayor</t>
  </si>
  <si>
    <t>elder</t>
  </si>
  <si>
    <t>village_chief</t>
  </si>
  <si>
    <t>neighborhood_chief</t>
  </si>
  <si>
    <t>religious_leader</t>
  </si>
  <si>
    <t>coges_member</t>
  </si>
  <si>
    <t>selected(${leadership_community}, other)</t>
  </si>
  <si>
    <t>not(selected(.,noleadershiprole) and count-selected(.)&gt;1)</t>
  </si>
  <si>
    <t>teacher</t>
  </si>
  <si>
    <t>health_worker</t>
  </si>
  <si>
    <t>municipal_adm</t>
  </si>
  <si>
    <t>police</t>
  </si>
  <si>
    <t>cp1</t>
  </si>
  <si>
    <t>cp2</t>
  </si>
  <si>
    <t>ce1</t>
  </si>
  <si>
    <t>ce2</t>
  </si>
  <si>
    <t>cm1</t>
  </si>
  <si>
    <t>cm2</t>
  </si>
  <si>
    <t>tle</t>
  </si>
  <si>
    <t>university</t>
  </si>
  <si>
    <t>master</t>
  </si>
  <si>
    <t xml:space="preserve">ENQUÊTEUR : LISEZ CE SCRIPT DANS SON INTÉGRALITÉ AUX MEMBRES DE l’OCB EN GROUPE, EN UTILISANT LA LANGUE LOCALE. ASSUREZ-VOUS QUE TOUS LES PARTICIPANTS COMPRENNENT CETTE LANGUE, SINON PRÉVOYEZ UNE TRADUCTION PAR UN AUTRE ENQUÊTEUR. ENCOURAGEZ LES PARTICIPANTS À POSER DES QUESTIONS. APRÈS AVOIR RÉPONDU AUX QUESTIONS, DEMANDEZ À CHAQUE PARTICIPANT DE DONNER SON CONSENTEMENT VERBAL]. 
Merci d'avoir accepté de parler avec nous aujourd'hui. J'aimerais vous expliquer 
- qui nous sommes, 
- en quoi consiste cette étude, 
- ce que nous aimerions vous demander, 
- ce que nous allons faire avec les informations que nous recueillons, 
- s'il y a des risques ou des avantages à participer à cette recherche, et 
- à qui vous pouvez vous adresser si vous avez des questions ou des inquiétudes après notre départ. 
Je m'appelle NOM je travaille pour le Centre d'études et d'expérimentations économiques et sociales d'Afrique de l'Ouest (CESAO), nous sommes basés à Ouagadougou. Avec une autre organisation appelée Innovations for Poverty Action (IPA), le CESAO a été chargé de réaliser cette enquête pour le compte du Programme d'appui aux collectivités territoriales (PACT) au Burkina Faso et de ses partenaires de recherche. Le PACT fait partie du Ministère de l'Administration Territoriale, de la Décentralisation et de la Cohésion Sociale (MATDCS) au Burkina Faso. Ses partenaires de recherche sont l'Institut allemand d'études mondiales et régionales (GIGA) et la Banque mondiale à Washington. Cette enquête est financée par le gouvernement du Burkina Faso, à travers le programme PACT. 
Aujourd'hui, nous vous invitons à participer à cette étude. L'objectif de cette enquête est de recueillir des données sur les organisations communautaires au Burkina Faso et leur implication dans la gouvernance municipale. Nous aimerions que vous posiez des questions sur votre organisation, l'engagement de votre organisation dans la gouvernance municipale et vos interactions et expériences avec les décideurs municipaux, ainsi que vos opinions. L'enquête durera environ une heure et demie et nous vous poserons la plupart des questions en groupe. 
Vos réponses à cette enquête ne seront pas attribuées à votre nom ou à votre organisation. Chacun d'entre vous recevra un badge avec un numéro, pour assurer son anonymat. Pour les questions posées au groupe, nous ne noterons qu'un résumé de la réponse collective du groupe, et non vos contributions individuelles à la discussion.  Les informations telles que votre nom et votre fonction au sein de l'OCB seront conservées de manière confidentielle et cryptée entre les membres de l'équipe de recherche, jusqu'à ce qu'elles ne soient plus nécessaires aux fins de la recherche, après quoi elles seront détruites .
Nous enquêtons un total de 662 organisations à base communautaire comme la vôtre dans tout le Burkina Faso, et vos réponses à l'enquête seront regroupées avec celles des autres organisations que nous interrogeons. Seuls les chercheurs qui travaillent avec ces données sauront de quelle organisation elles proviennent, mais lorsqu'ils mettront les données à la disposition d'autres personnes, ils supprimeront le nom de votre organisation et d'autres informations d'identification, afin de protéger votre vie privée. Vous pourrez donc vous exprimer librement. 
Une fois que les chercheurs auront analysé les données de l'enquête menée auprès de 662 organisations communautaires, ils partageront les résultats avec différentes institutions, dont le MATDCS, les donateurs d'aide étrangère, les chercheurs universitaires, etc. Les résultats seront également mis à la disposition du public sur Internet. Les résultats de cette recherche ne sont pas utilisés à des fins commerciales, et la recherche est effectuée uniquement pour le bénéfice du public. Elle a pour but d'aider le gouvernement à trouver de meilleurs moyens d'améliorer la gouvernance municipale et de soutenir les organisations communautaires comme la vôtre. 
Le fait de participer ou non à cette enquête n'aura aucune incidence sur votre admissibilité à l'aide gouvernementale ou à d'autres avantages. En fait, il n'y a aucun avantage direct que vous pouvez attendre de votre participation à cette recherche. Cependant, vous trouverez peut-être intéressant de participer et vous aurez l'occasion de partager vos idées et vos opinions pour cette recherche. En outre, l'enquête comportera un exercice de décision, au cours duquel nous étudierons comment vous, en tant que groupe, prenez des décisions concernant l'argent. À cette fin, nous vous donnerons une certaine somme d'argent pour prendre des décisions, par exemple 2000 FCFA par personne. Vous pourrez garder tout l'argent que vous gagnerez dans le cadre de cet exercice de décision. Il sera à vous et vous pourrez en faire ce que vous voulez. 
Nous n’attendons pas à ce que la participation à cette enquête comporte pour vous des risques différents des risques ordinaires de votre vie quotidienne. Toutefois, si vous pensez que votre participation à l'étude pourrait présenter un risque quelconque dont nous n'étions pas conscients, veuillez-nous en informer afin que nous puissions vous aider à minimiser ce risque. Nous tenons également à souligner que la participation à cette enquête est volontaire. Si vous ne vous sentez pas à l'aise, vous pouvez vous retirer de l'étude à tout moment. Il suffit de nous le faire savoir. 
Nous prendrons certaines précautions pour nous assurer que votre participation à cette étude est aussi sûre que possible. 
•	Pour minimiser le risque d'infections par le COVID-19, nous vous demandons de vous asseoir ou de vous tenir debout à une distance d'au moins 1,5 m à tout moment, et nous vous fournirons des masques propres et du désinfectant pour les mains. Veuillez-vous désinfecter les mains et porter vos masques pendant l'enquête, car cela réduira le risque d'infection pour tout le monde. 
•	Nous avons également choisi un lieu de réunion que nous pensons être sûr. Toutefois, compte tenu de la situation actuelle en matière de sécurité, nous devons tous être prudents. C'est pourquoi nous vous demandons à l'avance de nous faire part de toute inquiétude que vous pourriez avoir. 
•	Nous devons tous veiller à ne pas répandre de rumeurs ou de fausses informations sur cette recherche, et nous vous demandons donc de nous aider à cet égard. Si vous informez d'autres personnes de votre participation à cette enquête, veuillez le faire de manière à ne mettre personne en danger. 
•	Pour garantir que les informations que nous recueillons au cours de cette enquête ne tombent pas entre de mauvaises mains, nous les stockerons sur l'ordinateur tablette dans un format crypté. Cela signifie que même si quelqu'un vole l'un de nos ordinateurs tablettes, il ne pourra pas lire les réponses à l'enquête. 
•	Mes superviseurs passeront des appels téléphoniques de suivi à un échantillon d'organisations, pour s'assurer que tout s'est bien passé avec l'enquête.
•	Nous prendrons les coordonnées GPS si cela ne vous dérange pas afin de faciliter le suivi des participants à l'étude et mes superviseurs pourront s'assurer que les entretiens sont réalisés au bon endroit. Mais si vous n'êtes pas à l'aise avec la prise de coordonnées GPS, vous pouvez nous le dire, c'est volontaire.
Si vous avez des questions sur la recherche ou des plaintes après notre départ, veuillez contacter Achille Tchibozo au +226 67743046 ou Béchir Ouédraogo au +226 60393873 de l'équipe de recherche IPA qui coordonne cette recherche.
Si vous avez des questions sur vos droits en tant que participant à la recherche, veuillez contacter le comité d'éthique de l'IPA à l'adresse humansubjects@poverty-action.org.
Enfin, si vous avez des préoccupations ou des plaintes après notre départ, nous vous laisserons une carte avec les coordonnées et un numéro de téléphone où vous pourrez appeler. 
J'aimerais maintenant répondre aux questions que vous vous posez sur votre participation à cette étude. Qui souhaite commencer ? 
[ENQUÊTEUR : PRENDRE LES QUESTIONS]
Merci pour vos questions. Maintenant que nous avons clarifié ces questions, je voudrais demander à chacun d'entre vous si vous acceptez de participer à cette étude. </t>
  </si>
  <si>
    <t xml:space="preserve">[SURVEYOR: READ THIS SCRIPT IN FULL TO THE CBO MEMBERS IN A GROUP SETTING, USING THE LOCAL LANGUAGE. ENSURE THAT ALL PARTICIPANTS UNDERSTAND THAT LANGUAGE, OTHERWISE PROVIDE FOR TRANSLATION BY ANOTHER SURVEYOR. ENCOURAGE PARTICIPANTS TO ASK QUESTIONS. AFTER RESPONDING TO QUESTIONS, ASK EACH PARTICIPANT FOR VERBAL CONSENT.] 
Thank you for your availability speak with us today. I would like to explain to you: 
•	who we are, 
•	what this study is about, 
•	what we would like to ask from you, 
•	what we are going to do with the information we collect, 
•	if there are any risks or benefits from participating in this research, and 
•	whom you can turn to if you have any questions or concerns after we leave. 
My name is, [ENUMERATORNAME], I am working for the Center for Social and Economic Studies and Experimentation in West Africa (CESAO), we are based in Ouagadougou. Together with another organization called Innovations for Poverty Action (IPA), CESAO was tasked with carry out this survey on behalf of the Programme d’appui aux collectivités territoriales (PACT) in Burkina Faso and its research partners. The PACT is part of the Ministry for Territorial Administration, Decentralization and Social Cohesion (MATDCS) in Burkina Faso. Its research partners are at the German Institute for Global and Area Studies (GIGA) and at the World Bank in Washington. This survey is paid for by the government of Burkina Faso, through the PACT program. 
Today, we are inviting you to participate in this study. The purpose of this survey is to collect data on community-based organizations in Burkina Faso and their involvement in municipal governance. We would like to you ask questions about your organization, your organization’s engagement in municipal governance and your interactions and experiences with municipal decision-makers, as well as your opinions. The survey will take about an hour and a half and we will ask most questions to you in a group setting. 
Your answers in this survey will not be attributed to you by name or by organization. Each of you will receive a badge with a number, for anonymization. For questions that are asked to the group as a whole, we will only write down a summary of the group’s collective answer, not your individual contributions to the discussion.  Information such as your CBO name and position will be kept confidential and encrypted between members of the research team until it is no longer needed for research purposes, when it will be destroyed.
We are surveying a total of 662 community-based organizations like yours all over Burkina Faso, and your answers to the survey will be put together with those of the other organizations we survey. Only the researchers who work with this data will know which organization it came from, but when they make the data available to others, they will remove your organization’s name and other identifying information from it, to protect your privacy. So, you can speak freely. 
After the researchers have analyzed the survey data from 662 community-based organizations, they will share the insights with different institutions, including the MATDCS, foreign aid donors, university researchers, and others. The results will also be made available for the public on the internet. The findings of this research are not used commercially, and the research is done solely for the benefit of the public. It is intended to help the government find better ways of improving municipal governance and supporting community-based organizations like yours. 
Participating or not participating in this survey will not affect your eligibility for government support or other benefits. In fact, there are no direct benefits you can expect from participating in this research. However, you may find it interesting to participate, and you will have the opportunity to share your insights and opinions for this research. Additionally, the survey will involve a decision exercise, during which we study how you, as a group, make decisions about money. For this purpose, we will give you a certain amount of money to make decisions about, for example 2000 FCFA per person. Whatever money you earn as part of this decision exercise you can keep. It will be yours and you can do with it whatever you want. 
We do not expect that participating in this survey will involve any risks for you that are different from the ordinary risks of your everyday life. However, if you think your participation in the study could pose a risk of some sort that we were not aware of, please let us know, so we can help you minimize that risk. Also, we would like to emphasize that participation in this survey is voluntary. If you feel uncomfortable with it, you can withdraw from the study at any point. Just let us know. 
We will take certain precautions to make sure that your participation in this study is as safe as possible. 
•	To minimize the risk of COVID-19 infections, we would like to ask you to sit or stand at least 1.5m apart at all times, and we will provide you with clean face masks and hand sanitizer. Please sanitize your hands and wear your face masks during the survey, because this will reduce the risk of infection for everyone. 
•	We also chose a meeting venue that we believe to be secure. However, in the current security situation, we all need to be cautious. So, we’d like to ask you in advance to let us know about any concerns you may have. 
•	We all have to be careful not to spread any rumors or false information about this research, so we’d like to ask for your help with that. If you tell other people about your participation in this survey, please do so in a way that does not put anybody at risk. 
•	To ensure that the information we collect during this survey does not get into the wrong hands, we will store it on the tablet computer in an encrypted format. That means that even if someone steals one of our tablet computers, they will not be able to read the survey answers. 
•	My supervisors will make follow-up phone calls to a sample of organizations, to make sure everything went fine with the survey.
•	We will take GPS coordinates if you don’t mind to facilitate the tracking of the study participants and my supervisors could ensure that interviews are made in the right place. But if you are not comfortable with taking gps coordinates you can tell us, this is voluntary.
If you have any questions about the research or complaints after we leave, please contact Achille Tchibozo at +226 67743046 or Béchir Ouédraogo at +226 60393873 of the IPA research team coordinating this research.
If you have any questions about your rights as a research participant, please contact the IPA Ethics Committee at humansubjects@poverty-action.org
Finally, if you have any concerns or complaints after we leave, we will leave a card with contact information and a phone number with you, where you can call. 
Now I would like to answer your questions you may have about your participation in this study. Who would like to start? 
[SURVEYOR: TAKE QUESTIONS]
Thank you for your questions. Now that we have clarified these questions, I would like to ask each of you if you agree to participate in this study. 
</t>
  </si>
  <si>
    <t>${question_yn}='yes'</t>
  </si>
  <si>
    <t>${consent}='yes'</t>
  </si>
  <si>
    <t>${attended_school}='yes'</t>
  </si>
  <si>
    <t>${public_servant}='yes'</t>
  </si>
  <si>
    <t>${cbo_leadership}='yes'</t>
  </si>
  <si>
    <t>${public_function}='other'</t>
  </si>
  <si>
    <t>${cbo_leadership_type}='other'</t>
  </si>
  <si>
    <t>hint:: English</t>
  </si>
  <si>
    <t>select_one capture</t>
  </si>
  <si>
    <t>cbo_capture</t>
  </si>
  <si>
    <t xml:space="preserve">IND18) Would you say that your organization's activities mainly serve the COMMON INTERESTS OF ITS MEMBERS, or would you say that your organization is being ABUSED FOR PURPOSES THAT ARE NOT IN THE COMMON INTEREST of its members? </t>
  </si>
  <si>
    <t>excellent</t>
  </si>
  <si>
    <t>good</t>
  </si>
  <si>
    <t>sufficient</t>
  </si>
  <si>
    <t>insufficient</t>
  </si>
  <si>
    <t>poor</t>
  </si>
  <si>
    <t>select_one effort</t>
  </si>
  <si>
    <t>effort</t>
  </si>
  <si>
    <t>capture</t>
  </si>
  <si>
    <t xml:space="preserve">Being abused for purposes that are not in the members'  shared interests. </t>
  </si>
  <si>
    <t xml:space="preserve">Mainly serving the common interests of the members. </t>
  </si>
  <si>
    <t>trust_mayor</t>
  </si>
  <si>
    <t>trust_sg</t>
  </si>
  <si>
    <t>trust_opposition</t>
  </si>
  <si>
    <t>trust_deputy</t>
  </si>
  <si>
    <t>trust_councilors</t>
  </si>
  <si>
    <t>trust_effort</t>
  </si>
  <si>
    <t>trust_respect</t>
  </si>
  <si>
    <t>trust_cooperation</t>
  </si>
  <si>
    <t>trust_transparency</t>
  </si>
  <si>
    <t xml:space="preserve">TRU3) How much do you the OPPOSITION LEADER on the municipal council? Would you say you trust her/him: </t>
  </si>
  <si>
    <t xml:space="preserve">TRU4) How much do you trust the FIRST DEPUTY MAYOR of your commune? Would you say you trust her/him: </t>
  </si>
  <si>
    <t>[Not applicable/position is vacant/does not exist in this commune]</t>
  </si>
  <si>
    <t>[Refuse to answer]</t>
  </si>
  <si>
    <t>Je n'ai aucune idée</t>
  </si>
  <si>
    <t>I have no idea</t>
  </si>
  <si>
    <t>Excellent</t>
  </si>
  <si>
    <t>select_one trust</t>
  </si>
  <si>
    <t xml:space="preserve">TRU5) How much do you trust the MUNICIPAL COUNCILORS of your commune? In general, would you say you trust the councilors: </t>
  </si>
  <si>
    <t xml:space="preserve">TRU6) Overall, would you say that the EFFORT AND COMMITMENT of the municipal government of your commune is: </t>
  </si>
  <si>
    <t xml:space="preserve">TRU7) Based on your experience, would you say that municipal decision-makers in your commune treat CBOs with: </t>
  </si>
  <si>
    <t xml:space="preserve">TRU8) Based on your experience, how willing are municipal decision-makers in your commune to cooperate with community-based organizations like yours? Would you say they are: </t>
  </si>
  <si>
    <t xml:space="preserve">TRU9) Based on your experience, how transparent or secretive would are municipal decision-makers in your commune? Would you say they are: </t>
  </si>
  <si>
    <t xml:space="preserve">IND18) Diriez-vous que les activités de votre organisation servent principalement les INTÉRÊTS COMMUNS DE SES MEMBRES, ou diriez-vous que votre organisation est UTILISÉE À DES FINS QUI NE SONT PAS DANS L'INTÉRÊT COMMUN de ses membres ? </t>
  </si>
  <si>
    <t xml:space="preserve">Servir principalement les intérêts communs des membres. </t>
  </si>
  <si>
    <t>[Refus de répondre]</t>
  </si>
  <si>
    <t xml:space="preserve">Utilisé abusivement à des fins qui ne sont pas dans l'intérêt commun des membres. </t>
  </si>
  <si>
    <t xml:space="preserve">TRU3) Quelle confiance accordez-vous au MENEUR DE L'OPPOSITION au sein du conseil municipal ? Diriez-vous que vous avez confiance en lui/elle : </t>
  </si>
  <si>
    <t>[Non applicable/le poste est vacant/n'existe pas dans cette commune].</t>
  </si>
  <si>
    <t xml:space="preserve">TRU4) Dans quelle mesure faites-vous confiance au PREMIER MAIRE ADJOINT de votre commune ? Diriez-vous que vous avez confiance en elle/il : </t>
  </si>
  <si>
    <t xml:space="preserve">TRU6) Globalement, diriez-vous que l'EFFORT ET L'ENGAGEMENT du gouvernement municipal de votre commune est : </t>
  </si>
  <si>
    <t>Bien</t>
  </si>
  <si>
    <t>Suffisant</t>
  </si>
  <si>
    <t>Insuffisant</t>
  </si>
  <si>
    <t>Médiocre</t>
  </si>
  <si>
    <t>select_one region</t>
  </si>
  <si>
    <t>region</t>
  </si>
  <si>
    <t>Sélectionner la région</t>
  </si>
  <si>
    <t>Select region</t>
  </si>
  <si>
    <t>search('cbo_preload')</t>
  </si>
  <si>
    <t>regionname</t>
  </si>
  <si>
    <t>Nom de la région</t>
  </si>
  <si>
    <t>Name of the region</t>
  </si>
  <si>
    <t>pulldata('cbo_preload', 'region', 'idregion', ${region})</t>
  </si>
  <si>
    <t>select_one province</t>
  </si>
  <si>
    <t>province</t>
  </si>
  <si>
    <t>Sélectionner le nom de la province</t>
  </si>
  <si>
    <t>Select province</t>
  </si>
  <si>
    <t>search('cbo_preload', 'matches', 'idregion', ${region})</t>
  </si>
  <si>
    <t>provincename</t>
  </si>
  <si>
    <t>Nom de la province</t>
  </si>
  <si>
    <t>Name of the province</t>
  </si>
  <si>
    <t>pulldata('cbo_preload', 'province', 'idprovince', ${province})</t>
  </si>
  <si>
    <t>select_one commune</t>
  </si>
  <si>
    <t>commune</t>
  </si>
  <si>
    <t>Sélectionner la commune</t>
  </si>
  <si>
    <t>Select the commune</t>
  </si>
  <si>
    <t>search('cbo_preload', 'matches', 'idprovince', ${province})</t>
  </si>
  <si>
    <t>communename</t>
  </si>
  <si>
    <t>Nom de la commune</t>
  </si>
  <si>
    <t>Commune name</t>
  </si>
  <si>
    <t>pulldata('cbo_preload', 'commune', 'idcommune', ${commune})</t>
  </si>
  <si>
    <t>select_one cbo</t>
  </si>
  <si>
    <t>Sélectionner l'OCB que vous allez enquêter</t>
  </si>
  <si>
    <t>Select the CBO</t>
  </si>
  <si>
    <t>search('cbo_preload', 'matches', 'idcommune', ${commune})</t>
  </si>
  <si>
    <t>Nom de l'OCB</t>
  </si>
  <si>
    <t>idregion</t>
  </si>
  <si>
    <t>idprovince</t>
  </si>
  <si>
    <t>idcommune</t>
  </si>
  <si>
    <t>cbo</t>
  </si>
  <si>
    <t>appcode</t>
  </si>
  <si>
    <t>"A1R1"</t>
  </si>
  <si>
    <t>"B2Q2"</t>
  </si>
  <si>
    <t>"C3P3"</t>
  </si>
  <si>
    <t>"D4N4"</t>
  </si>
  <si>
    <t>"E5P5"</t>
  </si>
  <si>
    <t>"F6Z6"</t>
  </si>
  <si>
    <t>"G7X7"</t>
  </si>
  <si>
    <t>"H8T8"</t>
  </si>
  <si>
    <t>.=${code1} or .=${code2} or .=${code3} or .=${code4} or .=${code5} or .=${code6} or .=${code7} or .=${code8}</t>
  </si>
  <si>
    <t xml:space="preserve">TRU5) Dans quelle mesure faites-vous confiance aux CONSEILLERS MUNICIPAUX de votre commune ? En général, diriez-vous que vous faites confiance aux conseillers : </t>
  </si>
  <si>
    <t xml:space="preserve">TRU7) Diriez-vous que les décideurs municipaux de votre commune traitent les OCB avec : </t>
  </si>
  <si>
    <t xml:space="preserve">TRU9) Dans quelle mesure les décideurs municipaux de votre commune sont-ils transparents ou secrets ? Diriez-vous qu'ils le sont ? </t>
  </si>
  <si>
    <t>Enquêteur: ASSUREZ-VOUS QUE VOUS AVEZ DEJA LU LE CONSENTEMENT AU REPONDANT. SI VOUS L'AVEZ DEJA FAIT EN GROUPE, PASSEZ, SINON LISEZ LE AU REPONDANT</t>
  </si>
  <si>
    <t>IND4) Quel est le niveau d'étude le plus haut que vous avez completé ?</t>
  </si>
  <si>
    <t>none</t>
  </si>
  <si>
    <t>Aucun niveau</t>
  </si>
  <si>
    <t>No level</t>
  </si>
  <si>
    <t>Beaucoup d'arrogance</t>
  </si>
  <si>
    <t xml:space="preserve">TRU8) Dans quelle mesure les décideurs municipaux de votre commune sont-ils disposés à coopérer avec des organisations communautaires comme la vôtre ? Diriez-vous qu'ils sont : </t>
  </si>
  <si>
    <t>OCB_individual_version_finale</t>
  </si>
  <si>
    <t>ocb_individual_version_finale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</si>
</sst>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2"/>
      <color indexed="8"/>
      <name val="Calibri"/>
      <family val="2"/>
    </font>
    <font>
      <sz val="11"/>
      <color theme="1"/>
      <name val="Calibri"/>
      <family val="2"/>
      <scheme val="minor"/>
    </font>
    <font>
      <sz val="11"/>
      <color theme="1"/>
      <name val="Calibri"/>
      <family val="2"/>
      <scheme val="minor"/>
    </font>
    <font>
      <sz val="8"/>
      <name val="Verdana"/>
      <family val="2"/>
    </font>
    <font>
      <u/>
      <sz val="12"/>
      <color indexed="12"/>
      <name val="Calibri"/>
      <family val="2"/>
    </font>
    <font>
      <sz val="12"/>
      <color indexed="8"/>
      <name val="Calibri"/>
      <family val="2"/>
    </font>
    <font>
      <sz val="12"/>
      <color theme="1"/>
      <name val="Calibri"/>
      <family val="2"/>
      <charset val="129"/>
      <scheme val="minor"/>
    </font>
    <font>
      <sz val="12"/>
      <color indexed="8"/>
      <name val="Calibri"/>
      <family val="2"/>
      <scheme val="minor"/>
    </font>
    <font>
      <b/>
      <sz val="12"/>
      <color indexed="8"/>
      <name val="Calibri"/>
      <family val="2"/>
      <scheme val="minor"/>
    </font>
    <font>
      <b/>
      <sz val="12"/>
      <name val="Calibri"/>
      <family val="2"/>
      <scheme val="minor"/>
    </font>
    <font>
      <u/>
      <sz val="12"/>
      <color theme="11"/>
      <name val="Calibri"/>
      <family val="2"/>
    </font>
    <font>
      <b/>
      <sz val="12"/>
      <color indexed="8"/>
      <name val="Calibri"/>
      <family val="2"/>
    </font>
    <font>
      <b/>
      <u/>
      <sz val="12"/>
      <color indexed="8"/>
      <name val="Calibri"/>
      <family val="2"/>
    </font>
    <font>
      <i/>
      <sz val="12"/>
      <color indexed="8"/>
      <name val="Calibri"/>
      <family val="2"/>
    </font>
    <font>
      <b/>
      <u/>
      <sz val="12"/>
      <color rgb="FF000000"/>
      <name val="Calibri"/>
      <family val="2"/>
    </font>
    <font>
      <u/>
      <sz val="12"/>
      <color indexed="8"/>
      <name val="Calibri"/>
      <family val="2"/>
    </font>
    <font>
      <b/>
      <sz val="12"/>
      <color rgb="FF333333"/>
      <name val="Calibri"/>
      <family val="2"/>
      <scheme val="minor"/>
    </font>
    <font>
      <sz val="12"/>
      <color rgb="FF333333"/>
      <name val="Calibri"/>
      <family val="2"/>
      <scheme val="minor"/>
    </font>
    <font>
      <sz val="12"/>
      <color rgb="FF000000"/>
      <name val="Calibri"/>
      <family val="2"/>
    </font>
    <font>
      <sz val="11"/>
      <name val="Open sans"/>
      <family val="2"/>
    </font>
    <font>
      <sz val="12"/>
      <color rgb="FFFF0000"/>
      <name val="Calibri"/>
      <family val="2"/>
      <scheme val="minor"/>
    </font>
    <font>
      <sz val="12"/>
      <color rgb="FFFF0000"/>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DAEEF3"/>
        <bgColor rgb="FF000000"/>
      </patternFill>
    </fill>
    <fill>
      <patternFill patternType="solid">
        <fgColor theme="9" tint="0.79998168889431442"/>
        <bgColor indexed="64"/>
      </patternFill>
    </fill>
    <fill>
      <patternFill patternType="solid">
        <fgColor rgb="FFFDE9D9"/>
        <bgColor rgb="FF000000"/>
      </patternFill>
    </fill>
  </fills>
  <borders count="16">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rgb="FF808080"/>
      </left>
      <right/>
      <top style="thin">
        <color rgb="FF808080"/>
      </top>
      <bottom/>
      <diagonal/>
    </border>
    <border>
      <left/>
      <right style="thin">
        <color rgb="FF808080"/>
      </right>
      <top style="thin">
        <color rgb="FF808080"/>
      </top>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808080"/>
      </left>
      <right style="thin">
        <color rgb="FF808080"/>
      </right>
      <top style="thin">
        <color rgb="FF808080"/>
      </top>
      <bottom style="thin">
        <color rgb="FF808080"/>
      </bottom>
      <diagonal/>
    </border>
    <border>
      <left style="thin">
        <color theme="0" tint="-0.249977111117893"/>
      </left>
      <right style="thin">
        <color theme="0" tint="-0.249977111117893"/>
      </right>
      <top/>
      <bottom/>
      <diagonal/>
    </border>
    <border>
      <left style="thin">
        <color theme="0" tint="-0.499984740745262"/>
      </left>
      <right style="thin">
        <color theme="0" tint="-0.499984740745262"/>
      </right>
      <top/>
      <bottom/>
      <diagonal/>
    </border>
  </borders>
  <cellStyleXfs count="110">
    <xf numFmtId="0" fontId="0" fillId="0" borderId="0"/>
    <xf numFmtId="0" fontId="4" fillId="0" borderId="0" applyNumberFormat="0" applyFill="0" applyBorder="0" applyAlignment="0" applyProtection="0">
      <alignment vertical="top"/>
      <protection locked="0"/>
    </xf>
    <xf numFmtId="0" fontId="6" fillId="0" borderId="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2" fillId="0" borderId="0"/>
    <xf numFmtId="0" fontId="1" fillId="0" borderId="0"/>
  </cellStyleXfs>
  <cellXfs count="84">
    <xf numFmtId="0" fontId="0" fillId="0" borderId="0" xfId="0"/>
    <xf numFmtId="0" fontId="5" fillId="0" borderId="0" xfId="0" applyFont="1"/>
    <xf numFmtId="0" fontId="8" fillId="2" borderId="0" xfId="0" applyFont="1" applyFill="1"/>
    <xf numFmtId="0" fontId="8" fillId="2" borderId="0" xfId="0" applyFont="1" applyFill="1" applyAlignment="1">
      <alignment wrapText="1"/>
    </xf>
    <xf numFmtId="0" fontId="8" fillId="2" borderId="2" xfId="0" applyFont="1" applyFill="1" applyBorder="1"/>
    <xf numFmtId="49" fontId="8" fillId="2" borderId="2" xfId="0" applyNumberFormat="1" applyFont="1" applyFill="1" applyBorder="1" applyAlignment="1">
      <alignment wrapText="1"/>
    </xf>
    <xf numFmtId="0" fontId="9" fillId="2" borderId="2" xfId="0" applyFont="1" applyFill="1" applyBorder="1" applyAlignment="1">
      <alignment wrapText="1"/>
    </xf>
    <xf numFmtId="0" fontId="5" fillId="0" borderId="2" xfId="0" applyFont="1" applyBorder="1"/>
    <xf numFmtId="0" fontId="0" fillId="0" borderId="2" xfId="0" applyBorder="1"/>
    <xf numFmtId="0" fontId="4" fillId="0" borderId="2" xfId="1" applyBorder="1" applyAlignment="1" applyProtection="1"/>
    <xf numFmtId="49" fontId="0" fillId="0" borderId="0" xfId="0" applyNumberFormat="1" applyAlignment="1">
      <alignment horizontal="left" vertical="center" wrapText="1"/>
    </xf>
    <xf numFmtId="0" fontId="0" fillId="0" borderId="0" xfId="0" applyAlignment="1">
      <alignment wrapText="1"/>
    </xf>
    <xf numFmtId="0" fontId="16" fillId="3" borderId="1" xfId="0" applyFont="1" applyFill="1" applyBorder="1" applyAlignment="1">
      <alignment horizontal="center"/>
    </xf>
    <xf numFmtId="0" fontId="17" fillId="3" borderId="1" xfId="0" applyFont="1" applyFill="1" applyBorder="1" applyAlignment="1">
      <alignment horizontal="center"/>
    </xf>
    <xf numFmtId="16" fontId="17" fillId="3" borderId="1" xfId="0" applyNumberFormat="1" applyFont="1" applyFill="1" applyBorder="1" applyAlignment="1">
      <alignment horizontal="center"/>
    </xf>
    <xf numFmtId="0" fontId="0" fillId="3" borderId="1" xfId="0" applyFill="1" applyBorder="1"/>
    <xf numFmtId="0" fontId="0" fillId="3" borderId="1" xfId="0" applyFill="1" applyBorder="1" applyAlignment="1">
      <alignment wrapText="1"/>
    </xf>
    <xf numFmtId="0" fontId="17"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wrapText="1"/>
    </xf>
    <xf numFmtId="0" fontId="0" fillId="0" borderId="1" xfId="0" applyFill="1" applyBorder="1"/>
    <xf numFmtId="0" fontId="0" fillId="0" borderId="0" xfId="0" applyFill="1"/>
    <xf numFmtId="0" fontId="0" fillId="0" borderId="0" xfId="0" applyNumberFormat="1" applyAlignment="1">
      <alignment wrapText="1"/>
    </xf>
    <xf numFmtId="0" fontId="0" fillId="0" borderId="0" xfId="0" applyNumberFormat="1"/>
    <xf numFmtId="0" fontId="8" fillId="2" borderId="1" xfId="0" applyNumberFormat="1" applyFont="1" applyFill="1" applyBorder="1"/>
    <xf numFmtId="0" fontId="8" fillId="2" borderId="1" xfId="0" applyNumberFormat="1" applyFont="1" applyFill="1" applyBorder="1" applyAlignment="1">
      <alignment wrapText="1"/>
    </xf>
    <xf numFmtId="0" fontId="9" fillId="2" borderId="1" xfId="0" applyNumberFormat="1" applyFont="1" applyFill="1" applyBorder="1" applyAlignment="1">
      <alignment wrapText="1"/>
    </xf>
    <xf numFmtId="0" fontId="8" fillId="2" borderId="0" xfId="0" applyNumberFormat="1" applyFont="1" applyFill="1"/>
    <xf numFmtId="0" fontId="0" fillId="4" borderId="1" xfId="0" applyNumberFormat="1" applyFill="1" applyBorder="1" applyAlignment="1">
      <alignment horizontal="left" vertical="top" wrapText="1"/>
    </xf>
    <xf numFmtId="0" fontId="0" fillId="4" borderId="1" xfId="0" applyNumberFormat="1" applyFill="1" applyBorder="1" applyAlignment="1">
      <alignment vertical="top"/>
    </xf>
    <xf numFmtId="0" fontId="0" fillId="6" borderId="1" xfId="0" applyNumberFormat="1" applyFill="1" applyBorder="1" applyAlignment="1">
      <alignment wrapText="1"/>
    </xf>
    <xf numFmtId="0" fontId="0" fillId="6" borderId="1" xfId="0" applyNumberFormat="1" applyFill="1" applyBorder="1"/>
    <xf numFmtId="0" fontId="0" fillId="6" borderId="0" xfId="0" applyNumberFormat="1" applyFill="1" applyBorder="1"/>
    <xf numFmtId="0" fontId="0" fillId="6" borderId="1" xfId="0" applyNumberFormat="1" applyFill="1" applyBorder="1" applyAlignment="1">
      <alignment horizontal="left" vertical="top"/>
    </xf>
    <xf numFmtId="0" fontId="0" fillId="6" borderId="1" xfId="0" applyNumberFormat="1" applyFill="1" applyBorder="1" applyAlignment="1">
      <alignment horizontal="left" vertical="top" wrapText="1"/>
    </xf>
    <xf numFmtId="0" fontId="0" fillId="6" borderId="0" xfId="0" applyNumberFormat="1" applyFill="1"/>
    <xf numFmtId="0" fontId="0" fillId="6" borderId="1" xfId="0" applyNumberFormat="1" applyFill="1" applyBorder="1" applyAlignment="1">
      <alignment horizontal="center" vertical="top"/>
    </xf>
    <xf numFmtId="0" fontId="8" fillId="2" borderId="2" xfId="0" applyNumberFormat="1" applyFont="1" applyFill="1" applyBorder="1"/>
    <xf numFmtId="0" fontId="8" fillId="2" borderId="2" xfId="0" applyNumberFormat="1" applyFont="1" applyFill="1" applyBorder="1" applyAlignment="1">
      <alignment wrapText="1"/>
    </xf>
    <xf numFmtId="0" fontId="0" fillId="0" borderId="0" xfId="0" applyNumberFormat="1" applyAlignment="1">
      <alignment horizontal="left" vertical="center" wrapText="1"/>
    </xf>
    <xf numFmtId="0" fontId="8" fillId="2" borderId="1" xfId="0" applyNumberFormat="1" applyFont="1" applyFill="1" applyBorder="1" applyAlignment="1">
      <alignment horizontal="left" vertical="center" wrapText="1"/>
    </xf>
    <xf numFmtId="0" fontId="9" fillId="2" borderId="1" xfId="0" applyNumberFormat="1" applyFont="1" applyFill="1" applyBorder="1" applyAlignment="1">
      <alignment horizontal="left" vertical="center" wrapText="1"/>
    </xf>
    <xf numFmtId="0" fontId="18" fillId="7" borderId="13" xfId="0" applyFont="1" applyFill="1" applyBorder="1" applyAlignment="1">
      <alignment horizontal="left" vertical="top" wrapText="1"/>
    </xf>
    <xf numFmtId="0" fontId="6" fillId="0" borderId="2" xfId="2" applyBorder="1" applyAlignment="1"/>
    <xf numFmtId="0" fontId="0" fillId="0" borderId="14" xfId="0" applyFill="1" applyBorder="1"/>
    <xf numFmtId="0" fontId="8" fillId="2" borderId="1" xfId="0" applyFont="1" applyFill="1" applyBorder="1" applyAlignment="1"/>
    <xf numFmtId="49" fontId="8" fillId="2" borderId="1" xfId="0" applyNumberFormat="1" applyFont="1" applyFill="1" applyBorder="1" applyAlignment="1"/>
    <xf numFmtId="0" fontId="9" fillId="2" borderId="1" xfId="0" applyFont="1" applyFill="1" applyBorder="1" applyAlignment="1"/>
    <xf numFmtId="0" fontId="8" fillId="2" borderId="0" xfId="0" applyFont="1" applyFill="1" applyAlignment="1"/>
    <xf numFmtId="0" fontId="7" fillId="0" borderId="1" xfId="0" applyFont="1" applyBorder="1" applyAlignment="1"/>
    <xf numFmtId="49" fontId="7" fillId="0" borderId="1" xfId="0" applyNumberFormat="1" applyFont="1" applyBorder="1" applyAlignment="1"/>
    <xf numFmtId="0" fontId="7" fillId="0" borderId="0" xfId="0" applyFont="1" applyAlignment="1"/>
    <xf numFmtId="49" fontId="7" fillId="0" borderId="0" xfId="0" applyNumberFormat="1" applyFont="1" applyBorder="1" applyAlignment="1"/>
    <xf numFmtId="0" fontId="7" fillId="0" borderId="0" xfId="0" applyFont="1" applyBorder="1" applyAlignment="1"/>
    <xf numFmtId="0" fontId="7" fillId="0" borderId="1" xfId="0" applyFont="1" applyBorder="1" applyAlignment="1">
      <alignment wrapText="1"/>
    </xf>
    <xf numFmtId="49" fontId="7" fillId="0" borderId="1" xfId="0" applyNumberFormat="1" applyFont="1" applyBorder="1"/>
    <xf numFmtId="0" fontId="7" fillId="0" borderId="1" xfId="0" applyFont="1" applyBorder="1"/>
    <xf numFmtId="49" fontId="7" fillId="0" borderId="1" xfId="0" applyNumberFormat="1" applyFont="1" applyBorder="1" applyAlignment="1">
      <alignment wrapText="1"/>
    </xf>
    <xf numFmtId="0" fontId="7" fillId="0" borderId="0" xfId="0" applyFont="1"/>
    <xf numFmtId="0" fontId="0" fillId="4" borderId="0" xfId="0" applyFill="1"/>
    <xf numFmtId="0" fontId="7" fillId="0" borderId="15" xfId="0" applyFont="1" applyFill="1" applyBorder="1" applyAlignment="1"/>
    <xf numFmtId="0" fontId="7" fillId="0" borderId="1" xfId="0" quotePrefix="1" applyFont="1" applyBorder="1"/>
    <xf numFmtId="0" fontId="19" fillId="6" borderId="0" xfId="0" applyFont="1" applyFill="1" applyAlignment="1">
      <alignment wrapText="1"/>
    </xf>
    <xf numFmtId="0" fontId="7" fillId="0" borderId="0" xfId="0" applyFont="1" applyAlignment="1">
      <alignment wrapText="1"/>
    </xf>
    <xf numFmtId="0" fontId="5" fillId="0" borderId="0" xfId="0" applyFont="1" applyBorder="1"/>
    <xf numFmtId="0" fontId="5" fillId="0" borderId="2" xfId="0" applyFont="1" applyBorder="1" applyAlignment="1">
      <alignment horizontal="right"/>
    </xf>
    <xf numFmtId="0" fontId="0" fillId="0" borderId="0" xfId="0" applyAlignment="1">
      <alignment horizontal="right"/>
    </xf>
    <xf numFmtId="0" fontId="20" fillId="0" borderId="1" xfId="0" applyFont="1" applyBorder="1" applyAlignment="1"/>
    <xf numFmtId="0" fontId="20" fillId="0" borderId="1" xfId="0" applyFont="1" applyBorder="1"/>
    <xf numFmtId="0" fontId="21" fillId="0" borderId="2" xfId="0" applyFont="1" applyBorder="1"/>
    <xf numFmtId="0" fontId="21" fillId="0" borderId="0" xfId="0" applyFont="1"/>
    <xf numFmtId="0" fontId="19" fillId="6" borderId="0" xfId="0" applyFont="1" applyFill="1"/>
    <xf numFmtId="49" fontId="7" fillId="0" borderId="0" xfId="0" applyNumberFormat="1" applyFont="1" applyAlignment="1">
      <alignment wrapText="1"/>
    </xf>
    <xf numFmtId="0" fontId="14" fillId="5" borderId="9" xfId="0" applyNumberFormat="1" applyFont="1" applyFill="1" applyBorder="1" applyAlignment="1">
      <alignment horizontal="left" vertical="center" wrapText="1"/>
    </xf>
    <xf numFmtId="0" fontId="14" fillId="5" borderId="10" xfId="0" applyNumberFormat="1" applyFont="1" applyFill="1" applyBorder="1" applyAlignment="1">
      <alignment horizontal="left" vertical="center" wrapText="1"/>
    </xf>
    <xf numFmtId="0" fontId="0" fillId="4" borderId="5" xfId="0" applyNumberFormat="1" applyFill="1" applyBorder="1" applyAlignment="1">
      <alignment horizontal="center" vertical="center" wrapText="1"/>
    </xf>
    <xf numFmtId="0" fontId="0" fillId="4" borderId="6" xfId="0" applyNumberFormat="1" applyFill="1" applyBorder="1" applyAlignment="1">
      <alignment horizontal="center" vertical="center" wrapText="1"/>
    </xf>
    <xf numFmtId="0" fontId="0" fillId="4" borderId="7" xfId="0" applyNumberFormat="1" applyFill="1" applyBorder="1" applyAlignment="1">
      <alignment horizontal="left" vertical="center" wrapText="1"/>
    </xf>
    <xf numFmtId="0" fontId="0" fillId="4" borderId="8" xfId="0" applyNumberFormat="1" applyFill="1" applyBorder="1" applyAlignment="1">
      <alignment horizontal="left" vertical="center" wrapText="1"/>
    </xf>
    <xf numFmtId="0" fontId="15" fillId="6" borderId="1" xfId="0" applyNumberFormat="1" applyFont="1" applyFill="1" applyBorder="1" applyAlignment="1">
      <alignment horizontal="left"/>
    </xf>
    <xf numFmtId="0" fontId="15" fillId="3" borderId="11" xfId="0" applyFont="1" applyFill="1" applyBorder="1" applyAlignment="1">
      <alignment horizontal="left"/>
    </xf>
    <xf numFmtId="0" fontId="15" fillId="3" borderId="12" xfId="0" applyFont="1" applyFill="1" applyBorder="1" applyAlignment="1">
      <alignment horizontal="left"/>
    </xf>
    <xf numFmtId="0" fontId="12" fillId="4" borderId="3" xfId="0" applyNumberFormat="1" applyFont="1" applyFill="1" applyBorder="1" applyAlignment="1">
      <alignment horizontal="left" vertical="center" wrapText="1"/>
    </xf>
    <xf numFmtId="0" fontId="12" fillId="4" borderId="4" xfId="0" applyNumberFormat="1" applyFont="1" applyFill="1" applyBorder="1" applyAlignment="1">
      <alignment horizontal="left" vertical="center" wrapText="1"/>
    </xf>
  </cellXfs>
  <cellStyles count="110">
    <cellStyle name="Lien hypertexte" xfId="1" builtinId="8"/>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Normal" xfId="0" builtinId="0"/>
    <cellStyle name="Normal 2" xfId="2" xr:uid="{00000000-0005-0000-0000-00006B000000}"/>
    <cellStyle name="Normal 3" xfId="108" xr:uid="{1C1BA703-C6EB-411D-BEB8-8AF4E1315E29}"/>
    <cellStyle name="Normal 4" xfId="109" xr:uid="{58DC95F9-2E31-450B-ADC6-8D3F38FA2BC5}"/>
  </cellStyles>
  <dxfs count="1410">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bgColor rgb="FFFFC7C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bgColor rgb="FFFFC7C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99BCE7"/>
        </patternFill>
      </fill>
    </dxf>
    <dxf>
      <fill>
        <patternFill patternType="solid">
          <fgColor indexed="64"/>
          <bgColor theme="4" tint="0.79998168889431442"/>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6D9E"/>
      <color rgb="FF7030A0"/>
      <color rgb="FFB1A0C7"/>
      <color rgb="FFE0A5A4"/>
      <color rgb="FFC2514E"/>
      <color rgb="FFE6B9B8"/>
      <color rgb="FFCC706E"/>
      <color rgb="FFFFB3CC"/>
      <color rgb="FFF2DBDA"/>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H91"/>
  <sheetViews>
    <sheetView tabSelected="1" zoomScale="116" zoomScaleNormal="66" workbookViewId="0">
      <pane ySplit="1" topLeftCell="A55" activePane="bottomLeft" state="frozen"/>
      <selection pane="bottomLeft" activeCell="C64" sqref="C64"/>
    </sheetView>
  </sheetViews>
  <sheetFormatPr baseColWidth="10" defaultColWidth="9.6640625" defaultRowHeight="15.5" customHeight="1"/>
  <cols>
    <col min="1" max="1" width="29.5" style="49" bestFit="1" customWidth="1"/>
    <col min="2" max="2" width="24.1640625" style="49" customWidth="1"/>
    <col min="3" max="3" width="73" style="50" customWidth="1"/>
    <col min="4" max="4" width="31.6640625" style="49" customWidth="1"/>
    <col min="5" max="6" width="25.33203125" style="49" customWidth="1"/>
    <col min="7" max="10" width="9.6640625" style="49"/>
    <col min="11" max="11" width="13.6640625" style="49" customWidth="1"/>
    <col min="12" max="25" width="9.6640625" style="49"/>
    <col min="26" max="16384" width="9.6640625" style="51"/>
  </cols>
  <sheetData>
    <row r="1" spans="1:25" s="48" customFormat="1" ht="15.5" customHeight="1">
      <c r="A1" s="45" t="s">
        <v>3</v>
      </c>
      <c r="B1" s="45" t="s">
        <v>4</v>
      </c>
      <c r="C1" s="46" t="s">
        <v>372</v>
      </c>
      <c r="D1" s="45" t="s">
        <v>373</v>
      </c>
      <c r="E1" s="45" t="s">
        <v>7</v>
      </c>
      <c r="F1" s="45" t="s">
        <v>763</v>
      </c>
      <c r="G1" s="45" t="s">
        <v>5</v>
      </c>
      <c r="H1" s="47" t="s">
        <v>8</v>
      </c>
      <c r="I1" s="45" t="s">
        <v>9</v>
      </c>
      <c r="J1" s="45" t="s">
        <v>37</v>
      </c>
      <c r="K1" s="45" t="s">
        <v>10</v>
      </c>
      <c r="L1" s="45" t="s">
        <v>16</v>
      </c>
      <c r="M1" s="45" t="s">
        <v>11</v>
      </c>
      <c r="N1" s="45" t="s">
        <v>36</v>
      </c>
      <c r="O1" s="45" t="s">
        <v>12</v>
      </c>
      <c r="P1" s="45" t="s">
        <v>15</v>
      </c>
      <c r="Q1" s="45" t="s">
        <v>35</v>
      </c>
      <c r="R1" s="45" t="s">
        <v>6</v>
      </c>
      <c r="S1" s="45" t="s">
        <v>13</v>
      </c>
      <c r="T1" s="45" t="s">
        <v>14</v>
      </c>
      <c r="U1" s="45" t="s">
        <v>41</v>
      </c>
      <c r="V1" s="45" t="s">
        <v>38</v>
      </c>
      <c r="W1" s="45" t="s">
        <v>39</v>
      </c>
      <c r="X1" s="45" t="s">
        <v>289</v>
      </c>
      <c r="Y1" s="45" t="s">
        <v>291</v>
      </c>
    </row>
    <row r="2" spans="1:25" ht="15.5" customHeight="1">
      <c r="A2" s="49" t="s">
        <v>29</v>
      </c>
      <c r="B2" s="49" t="s">
        <v>17</v>
      </c>
    </row>
    <row r="3" spans="1:25" ht="15.5" customHeight="1">
      <c r="A3" s="49" t="s">
        <v>30</v>
      </c>
      <c r="B3" s="49" t="s">
        <v>18</v>
      </c>
    </row>
    <row r="4" spans="1:25" ht="15.5" customHeight="1">
      <c r="A4" s="49" t="s">
        <v>31</v>
      </c>
      <c r="B4" s="49" t="s">
        <v>0</v>
      </c>
    </row>
    <row r="5" spans="1:25" ht="15.5" customHeight="1">
      <c r="A5" s="49" t="s">
        <v>32</v>
      </c>
      <c r="B5" s="49" t="s">
        <v>1</v>
      </c>
    </row>
    <row r="6" spans="1:25" ht="15.5" customHeight="1">
      <c r="A6" s="49" t="s">
        <v>34</v>
      </c>
      <c r="B6" s="49" t="s">
        <v>2</v>
      </c>
    </row>
    <row r="7" spans="1:25" ht="15.5" customHeight="1">
      <c r="A7" s="49" t="s">
        <v>33</v>
      </c>
      <c r="B7" s="49" t="s">
        <v>19</v>
      </c>
    </row>
    <row r="8" spans="1:25" ht="15.5" customHeight="1">
      <c r="A8" s="49" t="s">
        <v>301</v>
      </c>
      <c r="B8" s="49" t="s">
        <v>301</v>
      </c>
    </row>
    <row r="9" spans="1:25" ht="15.5" customHeight="1">
      <c r="A9" s="49" t="s">
        <v>144</v>
      </c>
      <c r="B9" s="49" t="s">
        <v>300</v>
      </c>
      <c r="P9" s="49" t="s">
        <v>298</v>
      </c>
    </row>
    <row r="11" spans="1:25" s="63" customFormat="1" ht="17" customHeight="1">
      <c r="A11" s="54" t="s">
        <v>143</v>
      </c>
      <c r="B11" s="54" t="s">
        <v>703</v>
      </c>
      <c r="C11" s="55"/>
      <c r="D11" s="56"/>
      <c r="E11" s="54"/>
      <c r="F11" s="54"/>
      <c r="G11" s="54"/>
      <c r="H11" s="54"/>
      <c r="I11" s="56"/>
      <c r="J11" s="56"/>
      <c r="K11" s="54"/>
      <c r="L11" s="54"/>
      <c r="M11" s="54"/>
      <c r="N11" s="54"/>
      <c r="O11" s="56"/>
      <c r="P11" s="54"/>
      <c r="Q11" s="54"/>
      <c r="R11" s="54"/>
      <c r="S11" s="54"/>
      <c r="T11" s="54"/>
      <c r="U11" s="54"/>
      <c r="V11" s="54"/>
      <c r="W11" s="54"/>
      <c r="X11" s="54"/>
    </row>
    <row r="12" spans="1:25" s="63" customFormat="1" ht="17" customHeight="1">
      <c r="A12" s="54"/>
      <c r="B12" s="54"/>
      <c r="C12" s="55"/>
      <c r="D12" s="56"/>
      <c r="E12" s="54"/>
      <c r="F12" s="54"/>
      <c r="G12" s="54"/>
      <c r="H12" s="54"/>
      <c r="I12" s="56"/>
      <c r="J12" s="56"/>
      <c r="K12" s="54"/>
      <c r="L12" s="54"/>
      <c r="M12" s="54"/>
      <c r="N12" s="54"/>
      <c r="O12" s="56"/>
      <c r="P12" s="54"/>
      <c r="Q12" s="54"/>
      <c r="R12" s="54"/>
      <c r="S12" s="54"/>
      <c r="T12" s="54"/>
      <c r="U12" s="54"/>
      <c r="V12" s="54"/>
      <c r="W12" s="54"/>
      <c r="X12" s="54"/>
    </row>
    <row r="13" spans="1:25" ht="15.5" customHeight="1">
      <c r="A13" s="49" t="s">
        <v>602</v>
      </c>
      <c r="B13" s="49" t="s">
        <v>596</v>
      </c>
      <c r="C13" s="50" t="s">
        <v>603</v>
      </c>
      <c r="D13" s="49" t="s">
        <v>603</v>
      </c>
      <c r="H13" s="49" t="s">
        <v>604</v>
      </c>
      <c r="M13" s="49" t="s">
        <v>364</v>
      </c>
    </row>
    <row r="14" spans="1:25" ht="15.5" customHeight="1">
      <c r="A14" s="49" t="s">
        <v>144</v>
      </c>
      <c r="B14" s="49" t="s">
        <v>605</v>
      </c>
      <c r="C14" s="50" t="s">
        <v>606</v>
      </c>
      <c r="D14" s="49" t="s">
        <v>607</v>
      </c>
      <c r="P14" s="49" t="s">
        <v>608</v>
      </c>
    </row>
    <row r="15" spans="1:25" ht="15.5" customHeight="1">
      <c r="A15" s="49" t="s">
        <v>609</v>
      </c>
      <c r="B15" s="49" t="s">
        <v>598</v>
      </c>
      <c r="C15" s="50" t="s">
        <v>610</v>
      </c>
      <c r="D15" s="49" t="s">
        <v>611</v>
      </c>
      <c r="H15" s="49" t="s">
        <v>620</v>
      </c>
      <c r="M15" s="49" t="s">
        <v>364</v>
      </c>
    </row>
    <row r="16" spans="1:25" ht="15.5" customHeight="1">
      <c r="A16" s="49" t="s">
        <v>144</v>
      </c>
      <c r="B16" s="49" t="s">
        <v>612</v>
      </c>
      <c r="C16" s="50" t="s">
        <v>613</v>
      </c>
      <c r="D16" s="49" t="s">
        <v>614</v>
      </c>
      <c r="P16" s="49" t="s">
        <v>615</v>
      </c>
    </row>
    <row r="17" spans="1:34" ht="15.5" customHeight="1">
      <c r="A17" s="49" t="s">
        <v>616</v>
      </c>
      <c r="B17" s="49" t="s">
        <v>600</v>
      </c>
      <c r="C17" s="50" t="s">
        <v>461</v>
      </c>
      <c r="D17" s="49" t="s">
        <v>462</v>
      </c>
      <c r="H17" s="49" t="s">
        <v>617</v>
      </c>
      <c r="M17" s="49" t="s">
        <v>364</v>
      </c>
    </row>
    <row r="18" spans="1:34" ht="15.5" customHeight="1">
      <c r="A18" s="49" t="s">
        <v>144</v>
      </c>
      <c r="B18" s="49" t="s">
        <v>458</v>
      </c>
      <c r="C18" s="50" t="s">
        <v>459</v>
      </c>
      <c r="D18" s="49" t="s">
        <v>460</v>
      </c>
      <c r="P18" s="49" t="s">
        <v>618</v>
      </c>
    </row>
    <row r="20" spans="1:34" s="58" customFormat="1" ht="15.5" customHeight="1">
      <c r="A20" s="56" t="s">
        <v>811</v>
      </c>
      <c r="B20" s="56" t="s">
        <v>812</v>
      </c>
      <c r="C20" s="56" t="s">
        <v>813</v>
      </c>
      <c r="D20" s="56" t="s">
        <v>814</v>
      </c>
      <c r="E20" s="56"/>
      <c r="F20" s="56"/>
      <c r="G20" s="56"/>
      <c r="H20" s="56" t="s">
        <v>815</v>
      </c>
      <c r="I20" s="56"/>
      <c r="J20" s="56"/>
      <c r="K20" s="56"/>
      <c r="L20" s="56"/>
      <c r="M20" s="56" t="s">
        <v>364</v>
      </c>
      <c r="N20" s="56"/>
      <c r="O20" s="56"/>
      <c r="P20" s="56"/>
      <c r="Q20" s="56"/>
      <c r="R20" s="56"/>
      <c r="S20" s="56"/>
      <c r="T20" s="56"/>
      <c r="U20" s="56"/>
      <c r="V20" s="56"/>
      <c r="W20" s="56"/>
      <c r="X20" s="56"/>
      <c r="Y20" s="56"/>
      <c r="Z20" s="56"/>
      <c r="AA20" s="56"/>
      <c r="AB20" s="56"/>
      <c r="AC20" s="56"/>
      <c r="AD20" s="56"/>
      <c r="AE20" s="56"/>
      <c r="AF20" s="56"/>
      <c r="AG20" s="56"/>
      <c r="AH20" s="56"/>
    </row>
    <row r="21" spans="1:34" s="58" customFormat="1" ht="15.5" customHeight="1">
      <c r="A21" s="56" t="s">
        <v>144</v>
      </c>
      <c r="B21" s="56" t="s">
        <v>816</v>
      </c>
      <c r="C21" s="56" t="s">
        <v>817</v>
      </c>
      <c r="D21" s="56" t="s">
        <v>818</v>
      </c>
      <c r="E21" s="56"/>
      <c r="F21" s="56"/>
      <c r="G21" s="56"/>
      <c r="H21" s="56"/>
      <c r="I21" s="56"/>
      <c r="J21" s="56"/>
      <c r="K21" s="56"/>
      <c r="L21" s="56"/>
      <c r="M21" s="56"/>
      <c r="N21" s="56"/>
      <c r="O21" s="56"/>
      <c r="P21" s="56" t="s">
        <v>819</v>
      </c>
      <c r="Q21" s="56"/>
      <c r="R21" s="56"/>
      <c r="S21" s="56"/>
      <c r="T21" s="56"/>
      <c r="U21" s="56"/>
      <c r="V21" s="56"/>
      <c r="W21" s="56"/>
      <c r="X21" s="56"/>
      <c r="Y21" s="56"/>
      <c r="Z21" s="56"/>
      <c r="AA21" s="56"/>
      <c r="AB21" s="56"/>
      <c r="AC21" s="56"/>
      <c r="AD21" s="56"/>
      <c r="AE21" s="56"/>
      <c r="AF21" s="56"/>
      <c r="AG21" s="56"/>
      <c r="AH21" s="56"/>
    </row>
    <row r="22" spans="1:34" s="58" customFormat="1" ht="15.5" customHeight="1">
      <c r="A22" s="56" t="s">
        <v>820</v>
      </c>
      <c r="B22" s="56" t="s">
        <v>821</v>
      </c>
      <c r="C22" s="55" t="s">
        <v>822</v>
      </c>
      <c r="D22" s="55" t="s">
        <v>823</v>
      </c>
      <c r="E22" s="55"/>
      <c r="F22" s="55"/>
      <c r="G22" s="55"/>
      <c r="H22" s="56" t="s">
        <v>824</v>
      </c>
      <c r="I22" s="55"/>
      <c r="J22" s="55"/>
      <c r="K22" s="55"/>
      <c r="L22" s="55"/>
      <c r="M22" s="55" t="s">
        <v>364</v>
      </c>
      <c r="N22" s="56"/>
      <c r="O22" s="56"/>
      <c r="P22" s="56"/>
      <c r="Q22" s="56"/>
      <c r="S22" s="56"/>
      <c r="T22" s="56"/>
      <c r="U22" s="56"/>
      <c r="V22" s="56"/>
      <c r="W22" s="56"/>
      <c r="X22" s="56"/>
      <c r="Y22" s="56"/>
      <c r="Z22" s="56"/>
      <c r="AA22" s="56"/>
      <c r="AB22" s="56"/>
      <c r="AC22" s="56"/>
      <c r="AD22" s="56"/>
      <c r="AE22" s="56"/>
      <c r="AF22" s="56"/>
      <c r="AG22" s="56"/>
      <c r="AH22" s="56"/>
    </row>
    <row r="23" spans="1:34" s="58" customFormat="1" ht="15.5" customHeight="1">
      <c r="A23" s="56" t="s">
        <v>144</v>
      </c>
      <c r="B23" s="56" t="s">
        <v>825</v>
      </c>
      <c r="C23" s="55" t="s">
        <v>826</v>
      </c>
      <c r="D23" s="55" t="s">
        <v>827</v>
      </c>
      <c r="E23" s="55"/>
      <c r="F23" s="55"/>
      <c r="G23" s="55"/>
      <c r="H23" s="56"/>
      <c r="I23" s="55"/>
      <c r="J23" s="55"/>
      <c r="K23" s="55"/>
      <c r="L23" s="55"/>
      <c r="M23" s="55"/>
      <c r="N23" s="56"/>
      <c r="O23" s="56"/>
      <c r="P23" s="56" t="s">
        <v>828</v>
      </c>
      <c r="Q23" s="56"/>
      <c r="S23" s="56"/>
      <c r="T23" s="56"/>
      <c r="U23" s="56"/>
      <c r="V23" s="56"/>
      <c r="W23" s="56"/>
      <c r="X23" s="56"/>
      <c r="Y23" s="56"/>
      <c r="Z23" s="56"/>
      <c r="AA23" s="56"/>
      <c r="AB23" s="56"/>
      <c r="AC23" s="56"/>
      <c r="AD23" s="56"/>
      <c r="AE23" s="56"/>
      <c r="AF23" s="56"/>
      <c r="AG23" s="56"/>
      <c r="AH23" s="56"/>
    </row>
    <row r="24" spans="1:34" s="58" customFormat="1" ht="15.5" customHeight="1">
      <c r="A24" s="56" t="s">
        <v>829</v>
      </c>
      <c r="B24" s="56" t="s">
        <v>830</v>
      </c>
      <c r="C24" s="56" t="s">
        <v>831</v>
      </c>
      <c r="D24" s="56" t="s">
        <v>832</v>
      </c>
      <c r="E24" s="56"/>
      <c r="F24" s="56"/>
      <c r="G24" s="56"/>
      <c r="H24" s="56" t="s">
        <v>833</v>
      </c>
      <c r="I24" s="56"/>
      <c r="J24" s="56"/>
      <c r="K24" s="56"/>
      <c r="L24" s="56"/>
      <c r="M24" s="56" t="s">
        <v>364</v>
      </c>
      <c r="N24" s="56"/>
      <c r="O24" s="56"/>
      <c r="P24" s="56"/>
      <c r="Q24" s="56"/>
      <c r="S24" s="56"/>
      <c r="T24" s="56"/>
      <c r="U24" s="56"/>
      <c r="V24" s="56"/>
      <c r="W24" s="56"/>
      <c r="X24" s="56"/>
      <c r="Y24" s="56"/>
      <c r="Z24" s="56"/>
      <c r="AA24" s="56"/>
      <c r="AB24" s="56"/>
      <c r="AC24" s="56"/>
      <c r="AD24" s="56"/>
      <c r="AE24" s="56"/>
      <c r="AF24" s="56"/>
      <c r="AG24" s="56"/>
      <c r="AH24" s="56"/>
    </row>
    <row r="25" spans="1:34" s="58" customFormat="1" ht="15.5" customHeight="1">
      <c r="A25" s="56" t="s">
        <v>144</v>
      </c>
      <c r="B25" s="56" t="s">
        <v>834</v>
      </c>
      <c r="C25" s="56" t="s">
        <v>835</v>
      </c>
      <c r="D25" s="56" t="s">
        <v>836</v>
      </c>
      <c r="E25" s="56"/>
      <c r="F25" s="56"/>
      <c r="G25" s="56"/>
      <c r="H25" s="56"/>
      <c r="I25" s="56"/>
      <c r="J25" s="56"/>
      <c r="K25" s="56"/>
      <c r="L25" s="56"/>
      <c r="M25" s="56"/>
      <c r="N25" s="56"/>
      <c r="O25" s="56"/>
      <c r="P25" s="56" t="s">
        <v>837</v>
      </c>
      <c r="Q25" s="56"/>
      <c r="S25" s="56"/>
      <c r="T25" s="56"/>
      <c r="U25" s="56"/>
      <c r="V25" s="56"/>
      <c r="W25" s="56"/>
      <c r="X25" s="56"/>
      <c r="Y25" s="56"/>
      <c r="Z25" s="56"/>
      <c r="AA25" s="56"/>
      <c r="AB25" s="56"/>
      <c r="AC25" s="56"/>
      <c r="AD25" s="56"/>
      <c r="AE25" s="56"/>
      <c r="AF25" s="56"/>
      <c r="AG25" s="56"/>
      <c r="AH25" s="56"/>
    </row>
    <row r="26" spans="1:34" s="58" customFormat="1" ht="15.5" customHeight="1">
      <c r="A26" s="56"/>
      <c r="B26" s="56"/>
      <c r="C26" s="55"/>
      <c r="D26" s="56"/>
      <c r="E26" s="55"/>
      <c r="F26" s="56"/>
      <c r="G26" s="56"/>
      <c r="H26" s="56"/>
      <c r="I26" s="56"/>
      <c r="J26" s="56"/>
      <c r="K26" s="56"/>
      <c r="L26" s="56"/>
      <c r="M26" s="56"/>
      <c r="N26" s="56"/>
      <c r="O26" s="56"/>
      <c r="P26" s="56"/>
      <c r="Q26" s="56"/>
      <c r="S26" s="56"/>
      <c r="T26" s="56"/>
      <c r="U26" s="56"/>
      <c r="V26" s="56"/>
      <c r="W26" s="56"/>
      <c r="X26" s="56"/>
      <c r="Y26" s="56"/>
      <c r="Z26" s="56"/>
      <c r="AA26" s="56"/>
      <c r="AB26" s="56"/>
      <c r="AC26" s="56"/>
      <c r="AD26" s="56"/>
      <c r="AE26" s="56"/>
      <c r="AF26" s="56"/>
    </row>
    <row r="27" spans="1:34" s="58" customFormat="1" ht="17">
      <c r="A27" s="56" t="s">
        <v>838</v>
      </c>
      <c r="B27" s="56" t="s">
        <v>463</v>
      </c>
      <c r="C27" s="57" t="s">
        <v>839</v>
      </c>
      <c r="D27" s="57" t="s">
        <v>840</v>
      </c>
      <c r="E27" s="57"/>
      <c r="F27" s="57"/>
      <c r="G27" s="57"/>
      <c r="H27" s="56" t="s">
        <v>841</v>
      </c>
      <c r="I27" s="57"/>
      <c r="J27" s="57"/>
      <c r="K27" s="57"/>
      <c r="L27" s="56"/>
      <c r="M27" s="71" t="s">
        <v>364</v>
      </c>
      <c r="N27" s="56"/>
      <c r="O27" s="56"/>
      <c r="P27" s="56"/>
      <c r="Q27" s="54"/>
      <c r="R27" s="56"/>
      <c r="S27" s="56"/>
      <c r="T27" s="54"/>
      <c r="U27" s="56"/>
      <c r="V27" s="56"/>
      <c r="W27" s="56"/>
      <c r="X27" s="56"/>
      <c r="Y27" s="56"/>
      <c r="Z27" s="56"/>
      <c r="AA27" s="56"/>
      <c r="AB27" s="56"/>
      <c r="AC27" s="56"/>
    </row>
    <row r="28" spans="1:34" s="58" customFormat="1" ht="17">
      <c r="A28" s="56" t="s">
        <v>144</v>
      </c>
      <c r="B28" s="56" t="s">
        <v>464</v>
      </c>
      <c r="C28" s="57" t="s">
        <v>842</v>
      </c>
      <c r="D28" s="57" t="s">
        <v>465</v>
      </c>
      <c r="E28" s="57"/>
      <c r="F28" s="57"/>
      <c r="G28" s="72"/>
      <c r="H28" s="72"/>
      <c r="I28" s="72"/>
      <c r="J28" s="72"/>
      <c r="K28" s="72"/>
      <c r="L28" s="62"/>
      <c r="M28" s="71"/>
      <c r="N28" s="56"/>
      <c r="O28" s="62"/>
      <c r="P28" s="56" t="s">
        <v>580</v>
      </c>
      <c r="Q28" s="54"/>
      <c r="R28" s="56"/>
      <c r="S28" s="56"/>
      <c r="T28" s="56"/>
      <c r="U28" s="56"/>
      <c r="V28" s="56"/>
      <c r="W28" s="56"/>
      <c r="X28" s="56"/>
      <c r="Y28" s="56"/>
      <c r="Z28" s="56"/>
      <c r="AA28" s="56"/>
      <c r="AB28" s="56"/>
      <c r="AC28" s="56"/>
    </row>
    <row r="30" spans="1:34" s="58" customFormat="1" ht="15.5" customHeight="1">
      <c r="A30" s="56" t="s">
        <v>144</v>
      </c>
      <c r="B30" s="56" t="s">
        <v>624</v>
      </c>
      <c r="C30" s="55" t="s">
        <v>624</v>
      </c>
      <c r="D30" s="56"/>
      <c r="E30" s="56"/>
      <c r="F30" s="56"/>
      <c r="G30" s="56"/>
      <c r="H30" s="56"/>
      <c r="I30" s="56"/>
      <c r="J30" s="56"/>
      <c r="K30" s="56"/>
      <c r="L30" s="56"/>
      <c r="M30" s="56"/>
      <c r="N30" s="56"/>
      <c r="O30" s="56"/>
      <c r="P30" s="61" t="s">
        <v>848</v>
      </c>
      <c r="Q30" s="56"/>
      <c r="R30" s="56"/>
      <c r="S30" s="56"/>
      <c r="T30" s="56"/>
      <c r="U30" s="56"/>
      <c r="V30" s="56"/>
      <c r="W30" s="56"/>
      <c r="X30" s="56"/>
      <c r="Y30" s="56"/>
    </row>
    <row r="31" spans="1:34" s="58" customFormat="1" ht="15.5" customHeight="1">
      <c r="A31" s="56" t="s">
        <v>144</v>
      </c>
      <c r="B31" s="56" t="s">
        <v>625</v>
      </c>
      <c r="C31" s="55" t="s">
        <v>625</v>
      </c>
      <c r="D31" s="56"/>
      <c r="E31" s="56"/>
      <c r="F31" s="56"/>
      <c r="G31" s="56"/>
      <c r="H31" s="56"/>
      <c r="I31" s="56"/>
      <c r="J31" s="56"/>
      <c r="K31" s="56"/>
      <c r="L31" s="56"/>
      <c r="M31" s="56"/>
      <c r="N31" s="56"/>
      <c r="O31" s="56"/>
      <c r="P31" s="56" t="s">
        <v>849</v>
      </c>
      <c r="Q31" s="56"/>
      <c r="R31" s="56"/>
      <c r="S31" s="56"/>
      <c r="T31" s="56"/>
      <c r="U31" s="56"/>
      <c r="V31" s="56"/>
      <c r="W31" s="56"/>
      <c r="X31" s="56"/>
      <c r="Y31" s="56"/>
    </row>
    <row r="32" spans="1:34" s="58" customFormat="1" ht="15.5" customHeight="1">
      <c r="A32" s="56" t="s">
        <v>144</v>
      </c>
      <c r="B32" s="56" t="s">
        <v>626</v>
      </c>
      <c r="C32" s="55" t="s">
        <v>626</v>
      </c>
      <c r="D32" s="56"/>
      <c r="E32" s="56"/>
      <c r="F32" s="56"/>
      <c r="G32" s="56"/>
      <c r="H32" s="56"/>
      <c r="I32" s="56"/>
      <c r="J32" s="56"/>
      <c r="K32" s="56"/>
      <c r="L32" s="56"/>
      <c r="M32" s="56"/>
      <c r="N32" s="56"/>
      <c r="O32" s="56"/>
      <c r="P32" s="56" t="s">
        <v>850</v>
      </c>
      <c r="Q32" s="56"/>
      <c r="R32" s="56"/>
      <c r="S32" s="56"/>
      <c r="T32" s="56"/>
      <c r="U32" s="56"/>
      <c r="V32" s="56"/>
      <c r="W32" s="56"/>
      <c r="X32" s="56"/>
      <c r="Y32" s="56"/>
    </row>
    <row r="33" spans="1:25" s="58" customFormat="1" ht="15.5" customHeight="1">
      <c r="A33" s="56" t="s">
        <v>144</v>
      </c>
      <c r="B33" s="56" t="s">
        <v>627</v>
      </c>
      <c r="C33" s="55" t="s">
        <v>627</v>
      </c>
      <c r="D33" s="56"/>
      <c r="E33" s="56"/>
      <c r="F33" s="56"/>
      <c r="G33" s="56"/>
      <c r="H33" s="56"/>
      <c r="I33" s="56"/>
      <c r="J33" s="56"/>
      <c r="K33" s="56"/>
      <c r="L33" s="56"/>
      <c r="M33" s="56"/>
      <c r="N33" s="56"/>
      <c r="O33" s="56"/>
      <c r="P33" s="56" t="s">
        <v>851</v>
      </c>
      <c r="Q33" s="56"/>
      <c r="R33" s="56"/>
      <c r="S33" s="56"/>
      <c r="T33" s="56"/>
      <c r="U33" s="56"/>
      <c r="V33" s="56"/>
      <c r="W33" s="56"/>
      <c r="X33" s="56"/>
      <c r="Y33" s="56"/>
    </row>
    <row r="34" spans="1:25" s="58" customFormat="1" ht="15.5" customHeight="1">
      <c r="A34" s="56" t="s">
        <v>144</v>
      </c>
      <c r="B34" s="56" t="s">
        <v>628</v>
      </c>
      <c r="C34" s="55" t="s">
        <v>628</v>
      </c>
      <c r="D34" s="56"/>
      <c r="E34" s="56"/>
      <c r="F34" s="56"/>
      <c r="G34" s="56"/>
      <c r="H34" s="56"/>
      <c r="I34" s="56"/>
      <c r="J34" s="56"/>
      <c r="K34" s="56"/>
      <c r="L34" s="56"/>
      <c r="M34" s="56"/>
      <c r="N34" s="56"/>
      <c r="O34" s="56"/>
      <c r="P34" s="56" t="s">
        <v>852</v>
      </c>
      <c r="Q34" s="56"/>
      <c r="R34" s="56"/>
      <c r="S34" s="56"/>
      <c r="T34" s="56"/>
      <c r="U34" s="56"/>
      <c r="V34" s="56"/>
      <c r="W34" s="56"/>
      <c r="X34" s="56"/>
      <c r="Y34" s="56"/>
    </row>
    <row r="35" spans="1:25" s="58" customFormat="1" ht="15.5" customHeight="1">
      <c r="A35" s="56" t="s">
        <v>144</v>
      </c>
      <c r="B35" s="56" t="s">
        <v>629</v>
      </c>
      <c r="C35" s="55" t="s">
        <v>629</v>
      </c>
      <c r="D35" s="56"/>
      <c r="E35" s="56"/>
      <c r="F35" s="56"/>
      <c r="G35" s="56"/>
      <c r="H35" s="56"/>
      <c r="I35" s="56"/>
      <c r="J35" s="56"/>
      <c r="K35" s="56"/>
      <c r="L35" s="56"/>
      <c r="M35" s="56"/>
      <c r="N35" s="56"/>
      <c r="O35" s="56"/>
      <c r="P35" s="56" t="s">
        <v>853</v>
      </c>
      <c r="Q35" s="56"/>
      <c r="R35" s="56"/>
      <c r="S35" s="56"/>
      <c r="T35" s="56"/>
      <c r="U35" s="56"/>
      <c r="V35" s="56"/>
      <c r="W35" s="56"/>
      <c r="X35" s="56"/>
      <c r="Y35" s="56"/>
    </row>
    <row r="36" spans="1:25" s="58" customFormat="1" ht="15.5" customHeight="1">
      <c r="A36" s="56" t="s">
        <v>144</v>
      </c>
      <c r="B36" s="56" t="s">
        <v>630</v>
      </c>
      <c r="C36" s="55" t="s">
        <v>630</v>
      </c>
      <c r="D36" s="56"/>
      <c r="E36" s="56"/>
      <c r="F36" s="56"/>
      <c r="G36" s="56"/>
      <c r="H36" s="56"/>
      <c r="I36" s="56"/>
      <c r="J36" s="56"/>
      <c r="K36" s="56"/>
      <c r="L36" s="56"/>
      <c r="M36" s="56"/>
      <c r="N36" s="56"/>
      <c r="O36" s="56"/>
      <c r="P36" s="56" t="s">
        <v>854</v>
      </c>
      <c r="Q36" s="56"/>
      <c r="R36" s="56"/>
      <c r="S36" s="56"/>
      <c r="T36" s="56"/>
      <c r="U36" s="56"/>
      <c r="V36" s="56"/>
      <c r="W36" s="56"/>
      <c r="X36" s="56"/>
      <c r="Y36" s="56"/>
    </row>
    <row r="37" spans="1:25" s="58" customFormat="1" ht="15.5" customHeight="1">
      <c r="A37" s="56" t="s">
        <v>144</v>
      </c>
      <c r="B37" s="56" t="s">
        <v>631</v>
      </c>
      <c r="C37" s="55" t="s">
        <v>631</v>
      </c>
      <c r="D37" s="56"/>
      <c r="E37" s="56"/>
      <c r="F37" s="56"/>
      <c r="G37" s="56"/>
      <c r="H37" s="56"/>
      <c r="I37" s="56"/>
      <c r="J37" s="56"/>
      <c r="K37" s="56"/>
      <c r="L37" s="56"/>
      <c r="M37" s="56"/>
      <c r="N37" s="56"/>
      <c r="O37" s="56"/>
      <c r="P37" s="56" t="s">
        <v>855</v>
      </c>
      <c r="Q37" s="56"/>
      <c r="R37" s="56"/>
      <c r="S37" s="56"/>
      <c r="T37" s="56"/>
      <c r="U37" s="56"/>
      <c r="V37" s="56"/>
      <c r="W37" s="56"/>
      <c r="X37" s="56"/>
      <c r="Y37" s="56"/>
    </row>
    <row r="38" spans="1:25" s="58" customFormat="1" ht="15.5" customHeight="1">
      <c r="A38" s="56"/>
      <c r="B38" s="56"/>
      <c r="C38" s="55"/>
      <c r="D38" s="56"/>
      <c r="E38" s="56"/>
      <c r="F38" s="56"/>
      <c r="G38" s="56"/>
      <c r="H38" s="56"/>
      <c r="I38" s="56"/>
      <c r="J38" s="56"/>
      <c r="K38" s="56"/>
      <c r="L38" s="56"/>
      <c r="M38" s="56"/>
      <c r="N38" s="56"/>
      <c r="O38" s="56"/>
      <c r="P38" s="56"/>
      <c r="Q38" s="56"/>
      <c r="R38" s="56"/>
      <c r="S38" s="56"/>
      <c r="T38" s="56"/>
      <c r="U38" s="56"/>
      <c r="V38" s="56"/>
      <c r="W38" s="56"/>
      <c r="X38" s="56"/>
      <c r="Y38" s="56"/>
    </row>
    <row r="39" spans="1:25" s="58" customFormat="1" ht="15.5" customHeight="1">
      <c r="A39" s="56" t="s">
        <v>92</v>
      </c>
      <c r="B39" s="56" t="s">
        <v>632</v>
      </c>
      <c r="C39" s="55" t="s">
        <v>633</v>
      </c>
      <c r="D39" s="56" t="s">
        <v>634</v>
      </c>
      <c r="E39" s="56" t="s">
        <v>635</v>
      </c>
      <c r="F39" s="56"/>
      <c r="G39" s="56"/>
      <c r="H39" s="56"/>
      <c r="I39" s="56" t="s">
        <v>856</v>
      </c>
      <c r="J39" s="56" t="s">
        <v>636</v>
      </c>
      <c r="K39" s="56"/>
      <c r="L39" s="56"/>
      <c r="M39" s="56" t="s">
        <v>364</v>
      </c>
      <c r="N39" s="56"/>
      <c r="O39" s="56"/>
      <c r="P39" s="56"/>
      <c r="Q39" s="56"/>
      <c r="R39" s="56"/>
      <c r="S39" s="56"/>
      <c r="T39" s="56"/>
      <c r="U39" s="56"/>
      <c r="V39" s="56"/>
      <c r="W39" s="56"/>
      <c r="X39" s="56"/>
      <c r="Y39" s="56"/>
    </row>
    <row r="40" spans="1:25" s="58" customFormat="1" ht="15.5" customHeight="1">
      <c r="A40" s="56"/>
      <c r="B40" s="56"/>
      <c r="C40" s="55"/>
      <c r="D40" s="56"/>
      <c r="E40" s="56"/>
      <c r="F40" s="56"/>
      <c r="G40" s="56"/>
      <c r="H40" s="56"/>
      <c r="I40" s="56"/>
      <c r="J40" s="56"/>
      <c r="K40" s="56"/>
      <c r="L40" s="56"/>
      <c r="M40" s="56"/>
      <c r="N40" s="56"/>
      <c r="O40" s="56"/>
      <c r="P40" s="56"/>
      <c r="Q40" s="56"/>
      <c r="R40" s="56"/>
      <c r="S40" s="56"/>
      <c r="T40" s="56"/>
      <c r="U40" s="56"/>
      <c r="V40" s="56"/>
      <c r="W40" s="56"/>
      <c r="X40" s="56"/>
      <c r="Y40" s="56"/>
    </row>
    <row r="41" spans="1:25" s="58" customFormat="1" ht="15.5" customHeight="1">
      <c r="A41" s="56"/>
      <c r="B41" s="56"/>
      <c r="C41" s="55"/>
      <c r="D41" s="56"/>
      <c r="E41" s="56"/>
      <c r="F41" s="56"/>
      <c r="G41" s="56"/>
      <c r="H41" s="56"/>
      <c r="I41" s="56"/>
      <c r="J41" s="56"/>
      <c r="K41" s="56"/>
      <c r="L41" s="56"/>
      <c r="M41" s="56"/>
      <c r="N41" s="56"/>
      <c r="O41" s="56"/>
      <c r="P41" s="56"/>
      <c r="Q41" s="56"/>
      <c r="R41" s="56"/>
      <c r="S41" s="56"/>
      <c r="T41" s="56"/>
      <c r="U41" s="56"/>
      <c r="V41" s="56"/>
      <c r="W41" s="56"/>
      <c r="X41" s="56"/>
      <c r="Y41" s="56"/>
    </row>
    <row r="42" spans="1:25" s="58" customFormat="1" ht="15.5" customHeight="1">
      <c r="A42" s="56" t="s">
        <v>38</v>
      </c>
      <c r="B42" s="56" t="s">
        <v>656</v>
      </c>
      <c r="C42" s="55" t="s">
        <v>860</v>
      </c>
      <c r="D42" s="56" t="s">
        <v>657</v>
      </c>
      <c r="E42" s="56"/>
      <c r="F42" s="56"/>
      <c r="G42" s="56"/>
      <c r="H42" s="56"/>
      <c r="I42" s="56"/>
      <c r="J42" s="56"/>
      <c r="K42" s="56"/>
      <c r="L42" s="56"/>
      <c r="M42" s="56"/>
      <c r="N42" s="56"/>
      <c r="O42" s="56"/>
      <c r="P42" s="56"/>
      <c r="Q42" s="56"/>
      <c r="R42" s="56"/>
      <c r="S42" s="56"/>
      <c r="T42" s="56"/>
      <c r="U42" s="56"/>
      <c r="V42" s="56"/>
      <c r="W42" s="56"/>
      <c r="X42" s="56"/>
      <c r="Y42" s="56"/>
    </row>
    <row r="43" spans="1:25" s="58" customFormat="1" ht="15.5" customHeight="1">
      <c r="A43" s="56" t="s">
        <v>38</v>
      </c>
      <c r="B43" s="56" t="s">
        <v>637</v>
      </c>
      <c r="C43" s="57" t="s">
        <v>754</v>
      </c>
      <c r="D43" s="57" t="s">
        <v>755</v>
      </c>
      <c r="E43" s="56"/>
      <c r="F43" s="56"/>
      <c r="G43" s="56"/>
      <c r="H43" s="56"/>
      <c r="I43" s="56"/>
      <c r="J43" s="56"/>
      <c r="K43" s="56"/>
      <c r="L43" s="56"/>
      <c r="M43" s="56"/>
      <c r="N43" s="56"/>
      <c r="O43" s="56"/>
      <c r="P43" s="56"/>
      <c r="Q43" s="56"/>
      <c r="R43" s="56"/>
      <c r="S43" s="56"/>
      <c r="T43" s="56"/>
      <c r="U43" s="56"/>
      <c r="V43" s="56"/>
      <c r="W43" s="56"/>
      <c r="X43" s="56"/>
      <c r="Y43" s="56"/>
    </row>
    <row r="44" spans="1:25" s="58" customFormat="1" ht="15.5" customHeight="1">
      <c r="A44" s="56" t="s">
        <v>422</v>
      </c>
      <c r="B44" s="56" t="s">
        <v>638</v>
      </c>
      <c r="C44" s="55" t="s">
        <v>639</v>
      </c>
      <c r="D44" s="56" t="s">
        <v>640</v>
      </c>
      <c r="E44" s="56"/>
      <c r="F44" s="56"/>
      <c r="G44" s="56"/>
      <c r="H44" s="56"/>
      <c r="I44" s="56"/>
      <c r="J44" s="56"/>
      <c r="K44" s="56"/>
      <c r="L44" s="56"/>
      <c r="M44" s="56" t="s">
        <v>364</v>
      </c>
      <c r="N44" s="56"/>
      <c r="O44" s="56"/>
      <c r="P44" s="56"/>
      <c r="Q44" s="56"/>
      <c r="R44" s="56"/>
      <c r="S44" s="56"/>
      <c r="T44" s="56"/>
      <c r="U44" s="56"/>
      <c r="V44" s="56"/>
      <c r="W44" s="56"/>
      <c r="X44" s="56"/>
      <c r="Y44" s="56"/>
    </row>
    <row r="45" spans="1:25" s="58" customFormat="1" ht="15.5" customHeight="1">
      <c r="A45" s="56" t="s">
        <v>92</v>
      </c>
      <c r="B45" s="56" t="s">
        <v>641</v>
      </c>
      <c r="C45" s="55" t="s">
        <v>642</v>
      </c>
      <c r="D45" s="56" t="s">
        <v>643</v>
      </c>
      <c r="E45" s="56" t="s">
        <v>644</v>
      </c>
      <c r="F45" s="56"/>
      <c r="G45" s="56"/>
      <c r="H45" s="56"/>
      <c r="I45" s="56"/>
      <c r="J45" s="56"/>
      <c r="K45" s="56" t="s">
        <v>756</v>
      </c>
      <c r="L45" s="56"/>
      <c r="M45" s="56" t="s">
        <v>364</v>
      </c>
      <c r="N45" s="56"/>
      <c r="O45" s="56"/>
      <c r="P45" s="56"/>
      <c r="Q45" s="56"/>
      <c r="R45" s="56"/>
      <c r="S45" s="56"/>
      <c r="T45" s="56"/>
      <c r="U45" s="56"/>
      <c r="V45" s="56"/>
      <c r="W45" s="56"/>
      <c r="X45" s="56"/>
      <c r="Y45" s="56"/>
    </row>
    <row r="46" spans="1:25" s="58" customFormat="1" ht="34">
      <c r="A46" s="56" t="s">
        <v>422</v>
      </c>
      <c r="B46" s="56" t="s">
        <v>645</v>
      </c>
      <c r="C46" s="57" t="s">
        <v>646</v>
      </c>
      <c r="D46" s="57" t="s">
        <v>647</v>
      </c>
      <c r="E46" s="56"/>
      <c r="F46" s="56"/>
      <c r="G46" s="56"/>
      <c r="H46" s="62"/>
      <c r="I46" s="56"/>
      <c r="J46" s="62"/>
      <c r="K46" s="62"/>
      <c r="L46" s="56"/>
      <c r="M46" s="54" t="s">
        <v>364</v>
      </c>
      <c r="N46" s="56"/>
      <c r="O46" s="56"/>
      <c r="P46" s="56"/>
      <c r="Q46" s="56"/>
      <c r="R46" s="56"/>
      <c r="S46" s="56"/>
      <c r="T46" s="56"/>
      <c r="U46" s="56"/>
      <c r="V46" s="56"/>
      <c r="W46" s="56"/>
      <c r="X46" s="56"/>
      <c r="Y46" s="56"/>
    </row>
    <row r="47" spans="1:25" s="58" customFormat="1" ht="16">
      <c r="A47" s="56"/>
      <c r="B47" s="56"/>
      <c r="C47" s="57"/>
      <c r="D47" s="57"/>
      <c r="E47" s="56"/>
      <c r="F47" s="56"/>
      <c r="G47" s="56"/>
      <c r="H47" s="62"/>
      <c r="I47" s="56"/>
      <c r="J47" s="62"/>
      <c r="K47" s="62"/>
      <c r="L47" s="56"/>
      <c r="M47" s="54"/>
      <c r="N47" s="56"/>
      <c r="O47" s="56"/>
      <c r="P47" s="56"/>
      <c r="Q47" s="56"/>
      <c r="R47" s="56"/>
      <c r="S47" s="56"/>
      <c r="T47" s="56"/>
      <c r="U47" s="56"/>
      <c r="V47" s="56"/>
      <c r="W47" s="56"/>
      <c r="X47" s="56"/>
      <c r="Y47" s="56"/>
    </row>
    <row r="48" spans="1:25" s="58" customFormat="1" ht="16">
      <c r="A48" s="56" t="s">
        <v>154</v>
      </c>
      <c r="B48" s="56" t="s">
        <v>648</v>
      </c>
      <c r="C48" s="57"/>
      <c r="D48" s="57"/>
      <c r="E48" s="56"/>
      <c r="F48" s="56"/>
      <c r="G48" s="56"/>
      <c r="H48" s="62"/>
      <c r="I48" s="56"/>
      <c r="J48" s="62"/>
      <c r="K48" s="56" t="s">
        <v>757</v>
      </c>
      <c r="L48" s="56"/>
      <c r="M48" s="54"/>
      <c r="N48" s="56"/>
      <c r="O48" s="56"/>
      <c r="P48" s="56"/>
      <c r="Q48" s="56"/>
      <c r="R48" s="56"/>
      <c r="S48" s="56"/>
      <c r="T48" s="56"/>
      <c r="U48" s="56"/>
      <c r="V48" s="56"/>
      <c r="W48" s="56"/>
      <c r="X48" s="56"/>
      <c r="Y48" s="56"/>
    </row>
    <row r="49" spans="1:13" ht="15.5" customHeight="1">
      <c r="A49" s="49" t="s">
        <v>154</v>
      </c>
      <c r="B49" s="49" t="s">
        <v>377</v>
      </c>
      <c r="C49" s="49" t="s">
        <v>699</v>
      </c>
      <c r="D49" s="49" t="s">
        <v>702</v>
      </c>
    </row>
    <row r="50" spans="1:13" ht="15.5" customHeight="1">
      <c r="A50" s="49" t="s">
        <v>440</v>
      </c>
      <c r="B50" s="49" t="s">
        <v>441</v>
      </c>
      <c r="C50" s="49" t="s">
        <v>428</v>
      </c>
      <c r="D50" s="49" t="s">
        <v>432</v>
      </c>
      <c r="M50" s="49" t="s">
        <v>364</v>
      </c>
    </row>
    <row r="51" spans="1:13" ht="15.5" customHeight="1">
      <c r="A51" s="49" t="s">
        <v>96</v>
      </c>
      <c r="B51" s="49" t="s">
        <v>466</v>
      </c>
      <c r="C51" s="49" t="s">
        <v>429</v>
      </c>
      <c r="D51" s="49" t="s">
        <v>433</v>
      </c>
      <c r="I51" s="49" t="s">
        <v>469</v>
      </c>
      <c r="J51" s="49" t="s">
        <v>470</v>
      </c>
      <c r="M51" s="49" t="s">
        <v>364</v>
      </c>
    </row>
    <row r="52" spans="1:13" ht="15.5" customHeight="1">
      <c r="A52" s="49" t="s">
        <v>448</v>
      </c>
      <c r="B52" s="49" t="s">
        <v>467</v>
      </c>
      <c r="C52" s="49" t="s">
        <v>621</v>
      </c>
      <c r="D52" s="49" t="s">
        <v>434</v>
      </c>
      <c r="M52" s="49" t="s">
        <v>364</v>
      </c>
    </row>
    <row r="53" spans="1:13" ht="15.5" customHeight="1">
      <c r="A53" s="49" t="s">
        <v>563</v>
      </c>
      <c r="B53" s="49" t="s">
        <v>468</v>
      </c>
      <c r="C53" s="49" t="s">
        <v>861</v>
      </c>
      <c r="D53" s="49" t="s">
        <v>435</v>
      </c>
      <c r="K53" s="49" t="s">
        <v>758</v>
      </c>
      <c r="M53" s="49" t="s">
        <v>364</v>
      </c>
    </row>
    <row r="54" spans="1:13" ht="15.5" customHeight="1">
      <c r="A54" s="49" t="s">
        <v>448</v>
      </c>
      <c r="B54" s="49" t="s">
        <v>471</v>
      </c>
      <c r="C54" s="49" t="s">
        <v>430</v>
      </c>
      <c r="D54" s="49" t="s">
        <v>436</v>
      </c>
      <c r="M54" s="49" t="s">
        <v>364</v>
      </c>
    </row>
    <row r="55" spans="1:13" ht="15.5" customHeight="1">
      <c r="A55" s="49" t="s">
        <v>473</v>
      </c>
      <c r="B55" s="49" t="s">
        <v>472</v>
      </c>
      <c r="C55" s="49" t="s">
        <v>704</v>
      </c>
      <c r="D55" s="49" t="s">
        <v>622</v>
      </c>
      <c r="I55" s="54" t="s">
        <v>740</v>
      </c>
      <c r="M55" s="49" t="s">
        <v>364</v>
      </c>
    </row>
    <row r="56" spans="1:13" ht="15.5" customHeight="1">
      <c r="A56" s="49" t="s">
        <v>92</v>
      </c>
      <c r="B56" s="49" t="s">
        <v>495</v>
      </c>
      <c r="C56" s="49" t="s">
        <v>501</v>
      </c>
      <c r="D56" s="49" t="s">
        <v>496</v>
      </c>
      <c r="K56" t="s">
        <v>739</v>
      </c>
      <c r="M56" s="49" t="s">
        <v>364</v>
      </c>
    </row>
    <row r="57" spans="1:13" ht="15.5" customHeight="1">
      <c r="A57" s="49" t="s">
        <v>448</v>
      </c>
      <c r="B57" s="49" t="s">
        <v>497</v>
      </c>
      <c r="C57" s="49" t="s">
        <v>431</v>
      </c>
      <c r="D57" s="49" t="s">
        <v>437</v>
      </c>
      <c r="M57" s="49" t="s">
        <v>364</v>
      </c>
    </row>
    <row r="58" spans="1:13" ht="15.5" customHeight="1">
      <c r="A58" s="49" t="s">
        <v>451</v>
      </c>
      <c r="B58" s="49" t="s">
        <v>498</v>
      </c>
      <c r="C58" s="49" t="s">
        <v>541</v>
      </c>
      <c r="D58" s="49" t="s">
        <v>438</v>
      </c>
      <c r="K58" s="59" t="s">
        <v>759</v>
      </c>
      <c r="M58" s="49" t="s">
        <v>364</v>
      </c>
    </row>
    <row r="59" spans="1:13" ht="15.5" customHeight="1">
      <c r="A59" s="49" t="s">
        <v>92</v>
      </c>
      <c r="B59" s="49" t="s">
        <v>540</v>
      </c>
      <c r="C59" s="60" t="s">
        <v>542</v>
      </c>
      <c r="D59" s="60" t="s">
        <v>543</v>
      </c>
      <c r="K59" s="49" t="s">
        <v>761</v>
      </c>
      <c r="M59" s="49" t="s">
        <v>364</v>
      </c>
    </row>
    <row r="60" spans="1:13" ht="15.5" customHeight="1">
      <c r="A60" s="49" t="s">
        <v>96</v>
      </c>
      <c r="B60" s="49" t="s">
        <v>499</v>
      </c>
      <c r="C60" s="52" t="s">
        <v>571</v>
      </c>
      <c r="D60" s="53" t="s">
        <v>564</v>
      </c>
      <c r="I60" s="49" t="s">
        <v>538</v>
      </c>
      <c r="J60" s="49" t="s">
        <v>539</v>
      </c>
      <c r="M60" s="49" t="s">
        <v>364</v>
      </c>
    </row>
    <row r="61" spans="1:13" ht="15.5" customHeight="1">
      <c r="A61" s="49" t="s">
        <v>448</v>
      </c>
      <c r="B61" s="49" t="s">
        <v>500</v>
      </c>
      <c r="C61" s="49" t="s">
        <v>705</v>
      </c>
      <c r="D61" s="49" t="s">
        <v>439</v>
      </c>
      <c r="M61" s="49" t="s">
        <v>364</v>
      </c>
    </row>
    <row r="62" spans="1:13" ht="15.5" customHeight="1">
      <c r="A62" s="49" t="s">
        <v>502</v>
      </c>
      <c r="B62" s="49" t="s">
        <v>503</v>
      </c>
      <c r="C62" s="49" t="s">
        <v>713</v>
      </c>
      <c r="D62" s="49" t="s">
        <v>517</v>
      </c>
      <c r="K62" s="49" t="s">
        <v>760</v>
      </c>
      <c r="M62" s="49" t="s">
        <v>364</v>
      </c>
    </row>
    <row r="63" spans="1:13" ht="15.5" customHeight="1">
      <c r="A63" s="49" t="s">
        <v>92</v>
      </c>
      <c r="B63" s="49" t="s">
        <v>504</v>
      </c>
      <c r="C63" s="49" t="s">
        <v>714</v>
      </c>
      <c r="D63" s="49" t="s">
        <v>518</v>
      </c>
      <c r="K63" s="49" t="s">
        <v>762</v>
      </c>
      <c r="M63" s="49" t="s">
        <v>364</v>
      </c>
    </row>
    <row r="64" spans="1:13" ht="15.5" customHeight="1">
      <c r="A64" s="49" t="s">
        <v>378</v>
      </c>
      <c r="B64" s="49" t="s">
        <v>523</v>
      </c>
      <c r="C64" s="49" t="s">
        <v>513</v>
      </c>
      <c r="D64" s="49" t="s">
        <v>519</v>
      </c>
      <c r="M64" s="49" t="s">
        <v>364</v>
      </c>
    </row>
    <row r="65" spans="1:25" ht="15.5" customHeight="1">
      <c r="A65" s="49" t="s">
        <v>378</v>
      </c>
      <c r="B65" s="49" t="s">
        <v>524</v>
      </c>
      <c r="C65" s="49" t="s">
        <v>514</v>
      </c>
      <c r="D65" s="49" t="s">
        <v>520</v>
      </c>
      <c r="M65" s="49" t="s">
        <v>364</v>
      </c>
    </row>
    <row r="66" spans="1:25" ht="15.5" customHeight="1">
      <c r="A66" s="49" t="s">
        <v>379</v>
      </c>
      <c r="B66" s="49" t="s">
        <v>525</v>
      </c>
      <c r="C66" s="49" t="s">
        <v>565</v>
      </c>
      <c r="D66" s="49" t="s">
        <v>566</v>
      </c>
      <c r="M66" s="49" t="s">
        <v>364</v>
      </c>
    </row>
    <row r="67" spans="1:25" ht="15.5" customHeight="1">
      <c r="A67" s="49" t="s">
        <v>380</v>
      </c>
      <c r="B67" s="49" t="s">
        <v>526</v>
      </c>
      <c r="C67" s="49" t="s">
        <v>567</v>
      </c>
      <c r="D67" s="49" t="s">
        <v>568</v>
      </c>
      <c r="M67" s="49" t="s">
        <v>364</v>
      </c>
    </row>
    <row r="68" spans="1:25" ht="15.5" customHeight="1">
      <c r="A68" s="49" t="s">
        <v>381</v>
      </c>
      <c r="B68" s="49" t="s">
        <v>527</v>
      </c>
      <c r="C68" s="49" t="s">
        <v>515</v>
      </c>
      <c r="D68" s="49" t="s">
        <v>521</v>
      </c>
      <c r="M68" s="49" t="s">
        <v>364</v>
      </c>
    </row>
    <row r="69" spans="1:25" ht="15.5" customHeight="1">
      <c r="A69" s="49" t="s">
        <v>382</v>
      </c>
      <c r="B69" s="49" t="s">
        <v>528</v>
      </c>
      <c r="C69" s="49" t="s">
        <v>516</v>
      </c>
      <c r="D69" s="49" t="s">
        <v>522</v>
      </c>
      <c r="M69" s="49" t="s">
        <v>364</v>
      </c>
    </row>
    <row r="70" spans="1:25" ht="15.5" customHeight="1">
      <c r="A70" s="49" t="s">
        <v>764</v>
      </c>
      <c r="B70" s="49" t="s">
        <v>765</v>
      </c>
      <c r="C70" s="49" t="s">
        <v>799</v>
      </c>
      <c r="D70" s="67" t="s">
        <v>766</v>
      </c>
    </row>
    <row r="71" spans="1:25" ht="15.5" customHeight="1">
      <c r="A71" s="49" t="s">
        <v>156</v>
      </c>
      <c r="B71" s="49" t="s">
        <v>377</v>
      </c>
    </row>
    <row r="73" spans="1:25" s="58" customFormat="1" ht="15.5" customHeight="1">
      <c r="A73" s="56" t="s">
        <v>154</v>
      </c>
      <c r="B73" s="56" t="s">
        <v>658</v>
      </c>
      <c r="C73" s="55" t="s">
        <v>700</v>
      </c>
      <c r="D73" s="56" t="s">
        <v>701</v>
      </c>
      <c r="E73" s="56"/>
      <c r="F73" s="56"/>
      <c r="G73" s="56"/>
      <c r="H73" s="56"/>
      <c r="I73" s="56"/>
      <c r="J73" s="56"/>
      <c r="K73" s="56"/>
      <c r="L73" s="56"/>
      <c r="M73" s="56"/>
      <c r="N73" s="56"/>
      <c r="O73" s="56"/>
      <c r="P73" s="56"/>
      <c r="Q73" s="56"/>
      <c r="R73" s="56"/>
      <c r="S73" s="56"/>
      <c r="T73" s="56"/>
      <c r="U73" s="56"/>
      <c r="V73" s="56"/>
      <c r="W73" s="56"/>
      <c r="X73" s="56"/>
      <c r="Y73" s="56"/>
    </row>
    <row r="74" spans="1:25" s="58" customFormat="1" ht="15.5" customHeight="1">
      <c r="A74" s="56" t="s">
        <v>38</v>
      </c>
      <c r="B74" s="56" t="s">
        <v>706</v>
      </c>
      <c r="C74" s="55" t="s">
        <v>707</v>
      </c>
      <c r="D74" s="56" t="s">
        <v>708</v>
      </c>
      <c r="E74" s="56"/>
      <c r="F74" s="56"/>
      <c r="G74" s="56"/>
      <c r="H74" s="56"/>
      <c r="I74" s="56"/>
      <c r="J74" s="56"/>
      <c r="K74" s="56"/>
      <c r="L74" s="56"/>
      <c r="M74" s="56"/>
      <c r="N74" s="56"/>
      <c r="O74" s="56"/>
      <c r="P74" s="56"/>
      <c r="Q74" s="56"/>
      <c r="R74" s="56"/>
      <c r="S74" s="56"/>
      <c r="T74" s="56"/>
      <c r="U74" s="56"/>
      <c r="V74" s="56"/>
      <c r="W74" s="56"/>
      <c r="X74" s="56"/>
      <c r="Y74" s="56"/>
    </row>
    <row r="75" spans="1:25" s="58" customFormat="1" ht="15.5" customHeight="1">
      <c r="A75" s="68" t="s">
        <v>793</v>
      </c>
      <c r="B75" s="68" t="s">
        <v>777</v>
      </c>
      <c r="C75" s="55" t="s">
        <v>709</v>
      </c>
      <c r="D75" s="68" t="s">
        <v>711</v>
      </c>
      <c r="E75" s="56"/>
      <c r="F75" s="56"/>
      <c r="G75" s="56"/>
      <c r="H75" s="56"/>
      <c r="I75" s="56"/>
      <c r="J75" s="56"/>
      <c r="K75" s="56"/>
      <c r="L75" s="56"/>
      <c r="M75" s="56" t="s">
        <v>364</v>
      </c>
      <c r="N75" s="56"/>
      <c r="O75" s="56"/>
      <c r="P75" s="56"/>
      <c r="Q75" s="56"/>
      <c r="R75" s="56"/>
      <c r="S75" s="56"/>
      <c r="T75" s="56"/>
      <c r="U75" s="56"/>
      <c r="V75" s="56"/>
      <c r="W75" s="56"/>
      <c r="X75" s="56"/>
      <c r="Y75" s="56"/>
    </row>
    <row r="76" spans="1:25" s="58" customFormat="1" ht="15.5" customHeight="1">
      <c r="A76" s="68" t="s">
        <v>793</v>
      </c>
      <c r="B76" s="68" t="s">
        <v>778</v>
      </c>
      <c r="C76" s="55" t="s">
        <v>710</v>
      </c>
      <c r="D76" s="68" t="s">
        <v>712</v>
      </c>
      <c r="E76" s="56"/>
      <c r="F76" s="56"/>
      <c r="G76" s="56"/>
      <c r="H76" s="56"/>
      <c r="I76" s="56"/>
      <c r="J76" s="56"/>
      <c r="K76" s="56"/>
      <c r="L76" s="56"/>
      <c r="M76" s="56" t="s">
        <v>364</v>
      </c>
      <c r="N76" s="56"/>
      <c r="O76" s="56"/>
      <c r="P76" s="56"/>
      <c r="Q76" s="56"/>
      <c r="R76" s="56"/>
      <c r="S76" s="56"/>
      <c r="T76" s="56"/>
      <c r="U76" s="56"/>
      <c r="V76" s="56"/>
      <c r="W76" s="56"/>
      <c r="X76" s="56"/>
      <c r="Y76" s="56"/>
    </row>
    <row r="77" spans="1:25" s="58" customFormat="1" ht="15.5" customHeight="1">
      <c r="A77" s="68" t="s">
        <v>793</v>
      </c>
      <c r="B77" s="68" t="s">
        <v>779</v>
      </c>
      <c r="C77" s="55" t="s">
        <v>803</v>
      </c>
      <c r="D77" s="68" t="s">
        <v>786</v>
      </c>
      <c r="E77" s="56"/>
      <c r="F77" s="56"/>
      <c r="G77" s="56"/>
      <c r="H77" s="56"/>
      <c r="I77" s="56"/>
      <c r="J77" s="56"/>
      <c r="K77" s="56"/>
      <c r="L77" s="56"/>
      <c r="M77" s="56" t="s">
        <v>364</v>
      </c>
      <c r="N77" s="56"/>
      <c r="O77" s="56"/>
      <c r="P77" s="56"/>
      <c r="Q77" s="56"/>
      <c r="R77" s="56"/>
      <c r="S77" s="56"/>
      <c r="T77" s="56"/>
      <c r="U77" s="56"/>
      <c r="V77" s="56"/>
      <c r="W77" s="56"/>
      <c r="X77" s="56"/>
      <c r="Y77" s="56"/>
    </row>
    <row r="78" spans="1:25" s="58" customFormat="1" ht="15.5" customHeight="1">
      <c r="A78" s="68" t="s">
        <v>793</v>
      </c>
      <c r="B78" s="68" t="s">
        <v>780</v>
      </c>
      <c r="C78" s="55" t="s">
        <v>805</v>
      </c>
      <c r="D78" s="68" t="s">
        <v>787</v>
      </c>
      <c r="E78" s="56"/>
      <c r="F78" s="56"/>
      <c r="G78" s="56"/>
      <c r="H78" s="56"/>
      <c r="I78" s="56"/>
      <c r="J78" s="56"/>
      <c r="K78" s="56"/>
      <c r="L78" s="56"/>
      <c r="M78" s="56" t="s">
        <v>364</v>
      </c>
      <c r="N78" s="56"/>
      <c r="O78" s="56"/>
      <c r="P78" s="56"/>
      <c r="Q78" s="56"/>
      <c r="R78" s="56"/>
      <c r="S78" s="56"/>
      <c r="T78" s="56"/>
      <c r="U78" s="56"/>
      <c r="V78" s="56"/>
      <c r="W78" s="56"/>
      <c r="X78" s="56"/>
      <c r="Y78" s="56"/>
    </row>
    <row r="79" spans="1:25" s="58" customFormat="1" ht="15.5" customHeight="1">
      <c r="A79" s="68" t="s">
        <v>793</v>
      </c>
      <c r="B79" s="68" t="s">
        <v>781</v>
      </c>
      <c r="C79" s="55" t="s">
        <v>857</v>
      </c>
      <c r="D79" s="68" t="s">
        <v>794</v>
      </c>
      <c r="E79" s="56"/>
      <c r="F79" s="56"/>
      <c r="G79" s="56"/>
      <c r="H79" s="56"/>
      <c r="I79" s="56"/>
      <c r="J79" s="56"/>
      <c r="K79" s="56"/>
      <c r="L79" s="56"/>
      <c r="M79" s="56" t="s">
        <v>364</v>
      </c>
      <c r="N79" s="56"/>
      <c r="O79" s="56"/>
      <c r="P79" s="56"/>
      <c r="Q79" s="56"/>
      <c r="R79" s="56"/>
      <c r="S79" s="56"/>
      <c r="T79" s="56"/>
      <c r="U79" s="56"/>
      <c r="V79" s="56"/>
      <c r="W79" s="56"/>
      <c r="X79" s="56"/>
      <c r="Y79" s="56"/>
    </row>
    <row r="80" spans="1:25" s="58" customFormat="1" ht="15.5" customHeight="1">
      <c r="A80" s="68" t="s">
        <v>772</v>
      </c>
      <c r="B80" s="68" t="s">
        <v>782</v>
      </c>
      <c r="C80" s="55" t="s">
        <v>806</v>
      </c>
      <c r="D80" s="68" t="s">
        <v>795</v>
      </c>
      <c r="E80" s="56"/>
      <c r="F80" s="56"/>
      <c r="G80" s="56"/>
      <c r="H80" s="56"/>
      <c r="I80" s="56"/>
      <c r="J80" s="56"/>
      <c r="K80" s="56"/>
      <c r="L80" s="56"/>
      <c r="M80" s="56" t="s">
        <v>364</v>
      </c>
      <c r="N80" s="56"/>
      <c r="O80" s="56"/>
      <c r="P80" s="56"/>
      <c r="Q80" s="56"/>
      <c r="R80" s="56"/>
      <c r="S80" s="56"/>
      <c r="T80" s="56"/>
      <c r="U80" s="56"/>
      <c r="V80" s="56"/>
      <c r="W80" s="56"/>
      <c r="X80" s="56"/>
      <c r="Y80" s="56"/>
    </row>
    <row r="81" spans="1:25" s="58" customFormat="1" ht="15.5" customHeight="1">
      <c r="A81" s="68" t="s">
        <v>659</v>
      </c>
      <c r="B81" s="68" t="s">
        <v>783</v>
      </c>
      <c r="C81" s="55" t="s">
        <v>858</v>
      </c>
      <c r="D81" s="68" t="s">
        <v>796</v>
      </c>
      <c r="E81" s="56"/>
      <c r="F81" s="56"/>
      <c r="G81" s="56"/>
      <c r="H81" s="56"/>
      <c r="I81" s="56"/>
      <c r="J81" s="56"/>
      <c r="K81" s="56"/>
      <c r="L81" s="56"/>
      <c r="M81" s="56" t="s">
        <v>364</v>
      </c>
      <c r="N81" s="56"/>
      <c r="O81" s="56"/>
      <c r="P81" s="56"/>
      <c r="Q81" s="56"/>
      <c r="R81" s="56"/>
      <c r="S81" s="56"/>
      <c r="T81" s="56"/>
      <c r="U81" s="56"/>
      <c r="V81" s="56"/>
      <c r="W81" s="56"/>
      <c r="X81" s="56"/>
      <c r="Y81" s="56"/>
    </row>
    <row r="82" spans="1:25" s="58" customFormat="1" ht="15.5" customHeight="1">
      <c r="A82" s="68" t="s">
        <v>660</v>
      </c>
      <c r="B82" s="68" t="s">
        <v>784</v>
      </c>
      <c r="C82" s="55" t="s">
        <v>866</v>
      </c>
      <c r="D82" s="68" t="s">
        <v>797</v>
      </c>
      <c r="E82" s="56"/>
      <c r="F82" s="56"/>
      <c r="G82" s="56"/>
      <c r="H82" s="56"/>
      <c r="I82" s="56"/>
      <c r="J82" s="56"/>
      <c r="K82" s="56"/>
      <c r="L82" s="56"/>
      <c r="M82" s="56" t="s">
        <v>364</v>
      </c>
      <c r="N82" s="56"/>
      <c r="O82" s="56"/>
      <c r="P82" s="56"/>
      <c r="Q82" s="56"/>
      <c r="R82" s="56"/>
      <c r="S82" s="56"/>
      <c r="T82" s="56"/>
      <c r="U82" s="56"/>
      <c r="V82" s="56"/>
      <c r="W82" s="56"/>
      <c r="X82" s="56"/>
      <c r="Y82" s="56"/>
    </row>
    <row r="83" spans="1:25" s="58" customFormat="1" ht="15.5" customHeight="1">
      <c r="A83" s="68" t="s">
        <v>661</v>
      </c>
      <c r="B83" s="68" t="s">
        <v>785</v>
      </c>
      <c r="C83" s="55" t="s">
        <v>859</v>
      </c>
      <c r="D83" s="68" t="s">
        <v>798</v>
      </c>
      <c r="E83" s="56"/>
      <c r="F83" s="56"/>
      <c r="G83" s="56"/>
      <c r="H83" s="56"/>
      <c r="I83" s="56"/>
      <c r="J83" s="56"/>
      <c r="K83" s="56"/>
      <c r="L83" s="56"/>
      <c r="M83" s="56" t="s">
        <v>364</v>
      </c>
      <c r="N83" s="56"/>
      <c r="O83" s="56"/>
      <c r="P83" s="56"/>
      <c r="Q83" s="56"/>
      <c r="R83" s="56"/>
      <c r="S83" s="56"/>
      <c r="T83" s="56"/>
      <c r="U83" s="56"/>
      <c r="V83" s="56"/>
      <c r="W83" s="56"/>
      <c r="X83" s="56"/>
      <c r="Y83" s="56"/>
    </row>
    <row r="84" spans="1:25" s="58" customFormat="1" ht="15.5" customHeight="1">
      <c r="A84" s="56" t="s">
        <v>156</v>
      </c>
      <c r="B84" s="56" t="s">
        <v>658</v>
      </c>
      <c r="C84" s="55"/>
      <c r="D84" s="56"/>
      <c r="E84" s="56"/>
      <c r="F84" s="56"/>
      <c r="G84" s="56"/>
      <c r="H84" s="56"/>
      <c r="I84" s="56"/>
      <c r="J84" s="56"/>
      <c r="K84" s="56"/>
      <c r="L84" s="56"/>
      <c r="M84" s="56"/>
      <c r="N84" s="56"/>
      <c r="O84" s="56"/>
      <c r="P84" s="56"/>
      <c r="Q84" s="56"/>
      <c r="R84" s="56"/>
      <c r="S84" s="56"/>
      <c r="T84" s="56"/>
      <c r="U84" s="56"/>
      <c r="V84" s="56"/>
      <c r="W84" s="56"/>
      <c r="X84" s="56"/>
      <c r="Y84" s="56"/>
    </row>
    <row r="85" spans="1:25" ht="15.5" customHeight="1">
      <c r="A85" s="49" t="s">
        <v>156</v>
      </c>
      <c r="B85" s="49" t="s">
        <v>648</v>
      </c>
    </row>
    <row r="88" spans="1:25" ht="15.5" customHeight="1">
      <c r="A88" s="49" t="s">
        <v>38</v>
      </c>
      <c r="B88" s="49" t="s">
        <v>581</v>
      </c>
      <c r="C88" s="57" t="s">
        <v>585</v>
      </c>
      <c r="D88" s="54" t="s">
        <v>586</v>
      </c>
    </row>
    <row r="89" spans="1:25" ht="15.5" customHeight="1">
      <c r="A89" s="49" t="s">
        <v>38</v>
      </c>
      <c r="B89" s="49" t="s">
        <v>582</v>
      </c>
      <c r="C89" s="50" t="s">
        <v>588</v>
      </c>
      <c r="D89" s="49" t="s">
        <v>589</v>
      </c>
    </row>
    <row r="90" spans="1:25" ht="15.5" customHeight="1">
      <c r="A90" s="49" t="s">
        <v>38</v>
      </c>
      <c r="B90" s="49" t="s">
        <v>583</v>
      </c>
      <c r="C90" s="50" t="s">
        <v>584</v>
      </c>
      <c r="D90" s="49" t="s">
        <v>587</v>
      </c>
    </row>
    <row r="91" spans="1:25" ht="15.5" customHeight="1">
      <c r="A91" s="49" t="s">
        <v>590</v>
      </c>
      <c r="B91" s="49" t="s">
        <v>591</v>
      </c>
      <c r="C91" s="50" t="s">
        <v>592</v>
      </c>
      <c r="D91" s="49" t="s">
        <v>593</v>
      </c>
      <c r="M91" s="49" t="s">
        <v>364</v>
      </c>
    </row>
  </sheetData>
  <sheetProtection selectLockedCells="1" selectUnlockedCells="1"/>
  <phoneticPr fontId="3" type="noConversion"/>
  <conditionalFormatting sqref="H1:H10 B1:D10 K1:K10 A50:B63 K13:K19 B13:D19 H13:H19 H29:H42 B29:D42 K29:K42 K49:K1048576 H49:H1048576 B49:D1048576">
    <cfRule type="expression" dxfId="1409" priority="22089" stopIfTrue="1">
      <formula>$A1="begin group"</formula>
    </cfRule>
  </conditionalFormatting>
  <conditionalFormatting sqref="Q1:Q10 B1:D10 K1:K10 A50:B63 K13:K19 B13:D19 Q13:Q19 Q29:Q42 B29:D42 K29:K42 K49:K1048576 Q49:Q1048576 B49:D1048576">
    <cfRule type="expression" dxfId="1408" priority="22086" stopIfTrue="1">
      <formula>$A1="begin repeat"</formula>
    </cfRule>
  </conditionalFormatting>
  <conditionalFormatting sqref="H1:H10 B1:F10 A50:B63 K54 B13:F19 H13:H19 H29:H42 B29:F42 H49:H1048576 B49:F1048576">
    <cfRule type="expression" dxfId="1407" priority="22083" stopIfTrue="1">
      <formula>$A1="text"</formula>
    </cfRule>
  </conditionalFormatting>
  <conditionalFormatting sqref="J55 I1:J10 B1:F10 A50:B63 I49:J54 K54 B13:F19 I13:J19 I29:J42 B29:F42 I56:J1048576 B49:F1048576">
    <cfRule type="expression" dxfId="1406" priority="22081" stopIfTrue="1">
      <formula>$A1="integer"</formula>
    </cfRule>
  </conditionalFormatting>
  <conditionalFormatting sqref="J55 I1:J10 B1:F10 A50:B63 I49:J54 K54 B13:F19 I13:J19 I29:J42 B29:F42 I56:J1048576 B49:F1048576">
    <cfRule type="expression" dxfId="1405" priority="22079" stopIfTrue="1">
      <formula>$A1="decimal"</formula>
    </cfRule>
  </conditionalFormatting>
  <conditionalFormatting sqref="H1:H10 B1:D10 A50:B63 K54 B13:D19 H13:H19 H29:H42 B29:D42 H49:H1048576 B49:D1048576">
    <cfRule type="expression" dxfId="1404" priority="22074" stopIfTrue="1">
      <formula>OR(AND(LEFT($A1, 16)="select_multiple ", LEN($A1)&gt;16, NOT(ISNUMBER(SEARCH(" ", $A1, 17)))), AND(LEFT($A1, 11)="select_one ", LEN($A1)&gt;11, NOT(ISNUMBER(SEARCH(" ", $A1, 12)))))</formula>
    </cfRule>
  </conditionalFormatting>
  <conditionalFormatting sqref="D1:D10 H1:H10 B1:B10 K54 B13:B19 H13:H19 D13:D19 D29:D42 H29:H42 B29:B42 H49:H1048576 B49:B1048576 D49:D1048576">
    <cfRule type="expression" dxfId="1403" priority="22064" stopIfTrue="1">
      <formula>OR($A1="audio audit", $A1="text audit", $A1="speed violations count", $A1="speed violations list", $A1="speed violations audit")</formula>
    </cfRule>
  </conditionalFormatting>
  <conditionalFormatting sqref="B1:D10 A50:B63 K54 B13:D19 B29:D42 B49:D1048576">
    <cfRule type="expression" dxfId="1402" priority="22058" stopIfTrue="1">
      <formula>$A1="note"</formula>
    </cfRule>
    <cfRule type="expression" dxfId="1401" priority="22060" stopIfTrue="1">
      <formula>$A1="barcode"</formula>
    </cfRule>
    <cfRule type="expression" dxfId="1400" priority="22062" stopIfTrue="1">
      <formula>OR($A1="geopoint", $A1="geoshape", $A1="geotrace")</formula>
    </cfRule>
  </conditionalFormatting>
  <conditionalFormatting sqref="D1:D10 P1:P10 B1:B10 K54 B13:B19 P13:P19 D13:D19 D29:D42 P29:P42 B29:B42 B49:B1048576 P49:P1048576 D49:D1048576">
    <cfRule type="expression" dxfId="1399" priority="22056" stopIfTrue="1">
      <formula>OR($A1="calculate", $A1="calculate_here")</formula>
    </cfRule>
  </conditionalFormatting>
  <conditionalFormatting sqref="H1:H10 B1:D10 A50:B63 K54 B13:D19 H13:H19 H29:H42 B29:D42 H49:H1048576 B49:D1048576">
    <cfRule type="expression" dxfId="1398" priority="22054" stopIfTrue="1">
      <formula>OR($A1="date", $A1="datetime")</formula>
    </cfRule>
  </conditionalFormatting>
  <conditionalFormatting sqref="H1:H10 B1:D10 A50:B63 K54 B13:D19 H13:H19 H29:H42 B29:D42 H49:H1048576 B49:D1048576">
    <cfRule type="expression" dxfId="1397" priority="22050" stopIfTrue="1">
      <formula>$A1="image"</formula>
    </cfRule>
  </conditionalFormatting>
  <conditionalFormatting sqref="B1:D10 A50:B63 K54 B13:D19 B29:D42 B49:D1048576">
    <cfRule type="expression" dxfId="1396" priority="22048" stopIfTrue="1">
      <formula>OR($A1="audio", $A1="video")</formula>
    </cfRule>
  </conditionalFormatting>
  <conditionalFormatting sqref="A55:H55 J55:Y55 A1:Y10 A49:Y54 A13:Y19 A29:Y29 Q30:Y42 A30:O42 A56:Y1048576">
    <cfRule type="expression" dxfId="1395" priority="22042" stopIfTrue="1">
      <formula>OR(AND(LEFT($A1, 14)="sensor_stream ", LEN($A1)&gt;14, NOT(ISNUMBER(SEARCH(" ", $A1, 15)))), AND(LEFT($A1, 17)="sensor_statistic ", LEN($A1)&gt;17, NOT(ISNUMBER(SEARCH(" ", $A1, 18)))))</formula>
    </cfRule>
    <cfRule type="expression" dxfId="1394" priority="22045" stopIfTrue="1">
      <formula>$A1="comments"</formula>
    </cfRule>
    <cfRule type="expression" dxfId="1393" priority="22049" stopIfTrue="1">
      <formula>OR($A1="audio", $A1="video")</formula>
    </cfRule>
    <cfRule type="expression" dxfId="1392" priority="22051" stopIfTrue="1">
      <formula>$A1="image"</formula>
    </cfRule>
    <cfRule type="expression" dxfId="1391" priority="22055" stopIfTrue="1">
      <formula>OR($A1="date", $A1="datetime")</formula>
    </cfRule>
    <cfRule type="expression" dxfId="1390" priority="22057" stopIfTrue="1">
      <formula>OR($A1="calculate", $A1="calculate_here")</formula>
    </cfRule>
    <cfRule type="expression" dxfId="1389" priority="22059" stopIfTrue="1">
      <formula>$A1="note"</formula>
    </cfRule>
    <cfRule type="expression" dxfId="1388" priority="22061" stopIfTrue="1">
      <formula>$A1="barcode"</formula>
    </cfRule>
    <cfRule type="expression" dxfId="1387" priority="22063" stopIfTrue="1">
      <formula>OR($A1="geopoint", $A1="geoshape", $A1="geotrace")</formula>
    </cfRule>
    <cfRule type="expression" dxfId="1386" priority="22065" stopIfTrue="1">
      <formula>OR($A1="audio audit", $A1="text audit", $A1="speed violations count", $A1="speed violations list", $A1="speed violations audit")</formula>
    </cfRule>
    <cfRule type="expression" dxfId="1385" priority="22068" stopIfTrue="1">
      <formula>OR($A1="username", $A1="phonenumber", $A1="start", $A1="end", $A1="deviceid", $A1="subscriberid", $A1="simserial", $A1="caseid")</formula>
    </cfRule>
    <cfRule type="expression" dxfId="1384" priority="22075" stopIfTrue="1">
      <formula>OR(AND(LEFT($A1, 16)="select_multiple ", LEN($A1)&gt;16, NOT(ISNUMBER(SEARCH(" ", $A1, 17)))), AND(LEFT($A1, 11)="select_one ", LEN($A1)&gt;11, NOT(ISNUMBER(SEARCH(" ", $A1, 12)))))</formula>
    </cfRule>
    <cfRule type="expression" dxfId="1383" priority="22080" stopIfTrue="1">
      <formula>$A1="decimal"</formula>
    </cfRule>
    <cfRule type="expression" dxfId="1382" priority="22082" stopIfTrue="1">
      <formula>$A1="integer"</formula>
    </cfRule>
    <cfRule type="expression" dxfId="1381" priority="22084" stopIfTrue="1">
      <formula>$A1="text"</formula>
    </cfRule>
    <cfRule type="expression" dxfId="1380" priority="22085" stopIfTrue="1">
      <formula>$A1="end repeat"</formula>
    </cfRule>
    <cfRule type="expression" dxfId="1379" priority="22087" stopIfTrue="1">
      <formula>$A1="begin repeat"</formula>
    </cfRule>
    <cfRule type="expression" dxfId="1378" priority="22088" stopIfTrue="1">
      <formula>$A1="end group"</formula>
    </cfRule>
    <cfRule type="expression" dxfId="1377" priority="22090" stopIfTrue="1">
      <formula>$A1="begin group"</formula>
    </cfRule>
  </conditionalFormatting>
  <conditionalFormatting sqref="D1:D10 B1:B10 K54 B13:B19 D13:D19 D29:D42 B29:B42 B49:B1048576 D49:D1048576">
    <cfRule type="expression" dxfId="1376" priority="22043" stopIfTrue="1">
      <formula>$A1="comments"</formula>
    </cfRule>
  </conditionalFormatting>
  <conditionalFormatting sqref="D1:D10 H1:H10 B1:B10 K54 B13:B19 H13:H19 D13:D19 D29:D42 H29:H42 B29:B42 H49:H1048576 B49:B1048576 D49:D1048576">
    <cfRule type="expression" dxfId="1375" priority="22041" stopIfTrue="1">
      <formula>OR(AND(LEFT($A1, 14)="sensor_stream ", LEN($A1)&gt;14, NOT(ISNUMBER(SEARCH(" ", $A1, 15)))), AND(LEFT($A1, 17)="sensor_statistic ", LEN($A1)&gt;17, NOT(ISNUMBER(SEARCH(" ", $A1, 18)))))</formula>
    </cfRule>
  </conditionalFormatting>
  <conditionalFormatting sqref="K53">
    <cfRule type="expression" dxfId="1374" priority="1698" stopIfTrue="1">
      <formula>$A53="text"</formula>
    </cfRule>
  </conditionalFormatting>
  <conditionalFormatting sqref="K53">
    <cfRule type="expression" dxfId="1373" priority="1697" stopIfTrue="1">
      <formula>$A53="integer"</formula>
    </cfRule>
  </conditionalFormatting>
  <conditionalFormatting sqref="K53">
    <cfRule type="expression" dxfId="1372" priority="1696" stopIfTrue="1">
      <formula>$A53="decimal"</formula>
    </cfRule>
  </conditionalFormatting>
  <conditionalFormatting sqref="K53">
    <cfRule type="expression" dxfId="1371" priority="1695" stopIfTrue="1">
      <formula>OR(AND(LEFT($A53, 16)="select_multiple ", LEN($A53)&gt;16, NOT(ISNUMBER(SEARCH(" ", $A53, 17)))), AND(LEFT($A53, 11)="select_one ", LEN($A53)&gt;11, NOT(ISNUMBER(SEARCH(" ", $A53, 12)))))</formula>
    </cfRule>
  </conditionalFormatting>
  <conditionalFormatting sqref="K53">
    <cfRule type="expression" dxfId="1370" priority="1694" stopIfTrue="1">
      <formula>OR($A53="audio audit", $A53="text audit", $A53="speed violations count", $A53="speed violations list", $A53="speed violations audit")</formula>
    </cfRule>
  </conditionalFormatting>
  <conditionalFormatting sqref="K53">
    <cfRule type="expression" dxfId="1369" priority="1691" stopIfTrue="1">
      <formula>$A53="note"</formula>
    </cfRule>
    <cfRule type="expression" dxfId="1368" priority="1692" stopIfTrue="1">
      <formula>$A53="barcode"</formula>
    </cfRule>
    <cfRule type="expression" dxfId="1367" priority="1693" stopIfTrue="1">
      <formula>OR($A53="geopoint", $A53="geoshape", $A53="geotrace")</formula>
    </cfRule>
  </conditionalFormatting>
  <conditionalFormatting sqref="K53">
    <cfRule type="expression" dxfId="1366" priority="1690" stopIfTrue="1">
      <formula>OR($A53="calculate", $A53="calculate_here")</formula>
    </cfRule>
  </conditionalFormatting>
  <conditionalFormatting sqref="K53">
    <cfRule type="expression" dxfId="1365" priority="1689" stopIfTrue="1">
      <formula>OR($A53="date", $A53="datetime")</formula>
    </cfRule>
  </conditionalFormatting>
  <conditionalFormatting sqref="K53">
    <cfRule type="expression" dxfId="1364" priority="1688" stopIfTrue="1">
      <formula>$A53="image"</formula>
    </cfRule>
  </conditionalFormatting>
  <conditionalFormatting sqref="K53">
    <cfRule type="expression" dxfId="1363" priority="1687" stopIfTrue="1">
      <formula>OR($A53="audio", $A53="video")</formula>
    </cfRule>
  </conditionalFormatting>
  <conditionalFormatting sqref="K53">
    <cfRule type="expression" dxfId="1362" priority="1686" stopIfTrue="1">
      <formula>$A53="comments"</formula>
    </cfRule>
  </conditionalFormatting>
  <conditionalFormatting sqref="K53">
    <cfRule type="expression" dxfId="1361" priority="1685" stopIfTrue="1">
      <formula>OR(AND(LEFT($A53, 14)="sensor_stream ", LEN($A53)&gt;14, NOT(ISNUMBER(SEARCH(" ", $A53, 15)))), AND(LEFT($A53, 17)="sensor_statistic ", LEN($A53)&gt;17, NOT(ISNUMBER(SEARCH(" ", $A53, 18)))))</formula>
    </cfRule>
  </conditionalFormatting>
  <conditionalFormatting sqref="K58:K59">
    <cfRule type="expression" dxfId="1360" priority="1670" stopIfTrue="1">
      <formula>$A58="text"</formula>
    </cfRule>
  </conditionalFormatting>
  <conditionalFormatting sqref="K58:K59">
    <cfRule type="expression" dxfId="1359" priority="1669" stopIfTrue="1">
      <formula>$A58="integer"</formula>
    </cfRule>
  </conditionalFormatting>
  <conditionalFormatting sqref="K58:K59">
    <cfRule type="expression" dxfId="1358" priority="1668" stopIfTrue="1">
      <formula>$A58="decimal"</formula>
    </cfRule>
  </conditionalFormatting>
  <conditionalFormatting sqref="K58:K59">
    <cfRule type="expression" dxfId="1357" priority="1667" stopIfTrue="1">
      <formula>OR(AND(LEFT($A58, 16)="select_multiple ", LEN($A58)&gt;16, NOT(ISNUMBER(SEARCH(" ", $A58, 17)))), AND(LEFT($A58, 11)="select_one ", LEN($A58)&gt;11, NOT(ISNUMBER(SEARCH(" ", $A58, 12)))))</formula>
    </cfRule>
  </conditionalFormatting>
  <conditionalFormatting sqref="K58:K59">
    <cfRule type="expression" dxfId="1356" priority="1666" stopIfTrue="1">
      <formula>OR($A58="audio audit", $A58="text audit", $A58="speed violations count", $A58="speed violations list", $A58="speed violations audit")</formula>
    </cfRule>
  </conditionalFormatting>
  <conditionalFormatting sqref="K58:K59">
    <cfRule type="expression" dxfId="1355" priority="1663" stopIfTrue="1">
      <formula>$A58="note"</formula>
    </cfRule>
    <cfRule type="expression" dxfId="1354" priority="1664" stopIfTrue="1">
      <formula>$A58="barcode"</formula>
    </cfRule>
    <cfRule type="expression" dxfId="1353" priority="1665" stopIfTrue="1">
      <formula>OR($A58="geopoint", $A58="geoshape", $A58="geotrace")</formula>
    </cfRule>
  </conditionalFormatting>
  <conditionalFormatting sqref="K58:K59">
    <cfRule type="expression" dxfId="1352" priority="1662" stopIfTrue="1">
      <formula>OR($A58="calculate", $A58="calculate_here")</formula>
    </cfRule>
  </conditionalFormatting>
  <conditionalFormatting sqref="K58:K59">
    <cfRule type="expression" dxfId="1351" priority="1661" stopIfTrue="1">
      <formula>OR($A58="date", $A58="datetime")</formula>
    </cfRule>
  </conditionalFormatting>
  <conditionalFormatting sqref="K58:K59">
    <cfRule type="expression" dxfId="1350" priority="1660" stopIfTrue="1">
      <formula>$A58="image"</formula>
    </cfRule>
  </conditionalFormatting>
  <conditionalFormatting sqref="K58:K59">
    <cfRule type="expression" dxfId="1349" priority="1659" stopIfTrue="1">
      <formula>OR($A58="audio", $A58="video")</formula>
    </cfRule>
  </conditionalFormatting>
  <conditionalFormatting sqref="K58:K59">
    <cfRule type="expression" dxfId="1348" priority="1658" stopIfTrue="1">
      <formula>$A58="comments"</formula>
    </cfRule>
  </conditionalFormatting>
  <conditionalFormatting sqref="K58:K59">
    <cfRule type="expression" dxfId="1347" priority="1657" stopIfTrue="1">
      <formula>OR(AND(LEFT($A58, 14)="sensor_stream ", LEN($A58)&gt;14, NOT(ISNUMBER(SEARCH(" ", $A58, 15)))), AND(LEFT($A58, 17)="sensor_statistic ", LEN($A58)&gt;17, NOT(ISNUMBER(SEARCH(" ", $A58, 18)))))</formula>
    </cfRule>
  </conditionalFormatting>
  <conditionalFormatting sqref="P30:P42">
    <cfRule type="expression" dxfId="1346" priority="1555" stopIfTrue="1">
      <formula>$A30="comments"</formula>
    </cfRule>
    <cfRule type="expression" dxfId="1345" priority="1556" stopIfTrue="1">
      <formula>OR($A30="audio", $A30="video")</formula>
    </cfRule>
    <cfRule type="expression" dxfId="1344" priority="1557" stopIfTrue="1">
      <formula>$A30="image"</formula>
    </cfRule>
    <cfRule type="expression" dxfId="1343" priority="1558" stopIfTrue="1">
      <formula>OR($A30="date", $A30="datetime")</formula>
    </cfRule>
    <cfRule type="expression" dxfId="1342" priority="1559" stopIfTrue="1">
      <formula>OR($A30="calculate", $A30="calculate_here")</formula>
    </cfRule>
    <cfRule type="expression" dxfId="1341" priority="1560" stopIfTrue="1">
      <formula>$A30="note"</formula>
    </cfRule>
    <cfRule type="expression" dxfId="1340" priority="1561" stopIfTrue="1">
      <formula>$A30="barcode"</formula>
    </cfRule>
    <cfRule type="expression" dxfId="1339" priority="1562" stopIfTrue="1">
      <formula>$A30="geopoint"</formula>
    </cfRule>
    <cfRule type="expression" dxfId="1338" priority="1563" stopIfTrue="1">
      <formula>OR($A30="audio audit", $A30="text audit", $A30="speed violations count", $A30="speed violations list", $A30="speed violations audit")</formula>
    </cfRule>
    <cfRule type="expression" dxfId="1337" priority="1564" stopIfTrue="1">
      <formula>OR($A30="username", $A30="phonenumber", $A30="start", $A30="end", $A30="deviceid", $A30="subscriberid", $A30="simserial", $A30="caseid")</formula>
    </cfRule>
    <cfRule type="expression" dxfId="1336" priority="1565" stopIfTrue="1">
      <formula>OR(AND(LEFT($A30, 16)="select_multiple ", LEN($A30)&gt;16, NOT(ISNUMBER(SEARCH(" ", $A30, 17)))), AND(LEFT($A30, 11)="select_one ", LEN($A30)&gt;11, NOT(ISNUMBER(SEARCH(" ", $A30, 12)))))</formula>
    </cfRule>
    <cfRule type="expression" dxfId="1335" priority="1566" stopIfTrue="1">
      <formula>$A30="decimal"</formula>
    </cfRule>
    <cfRule type="expression" dxfId="1334" priority="1567" stopIfTrue="1">
      <formula>$A30="integer"</formula>
    </cfRule>
    <cfRule type="expression" dxfId="1333" priority="1568" stopIfTrue="1">
      <formula>$A30="text"</formula>
    </cfRule>
    <cfRule type="expression" dxfId="1332" priority="1569" stopIfTrue="1">
      <formula>$A30="end repeat"</formula>
    </cfRule>
    <cfRule type="expression" dxfId="1331" priority="1570" stopIfTrue="1">
      <formula>$A30="begin repeat"</formula>
    </cfRule>
    <cfRule type="expression" dxfId="1330" priority="1571" stopIfTrue="1">
      <formula>$A30="end group"</formula>
    </cfRule>
    <cfRule type="expression" dxfId="1329" priority="1572" stopIfTrue="1">
      <formula>$A30="begin group"</formula>
    </cfRule>
  </conditionalFormatting>
  <conditionalFormatting sqref="K56">
    <cfRule type="expression" dxfId="1328" priority="1425" stopIfTrue="1">
      <formula>$A56="text"</formula>
    </cfRule>
  </conditionalFormatting>
  <conditionalFormatting sqref="K56">
    <cfRule type="expression" dxfId="1327" priority="1424" stopIfTrue="1">
      <formula>$A56="integer"</formula>
    </cfRule>
  </conditionalFormatting>
  <conditionalFormatting sqref="K56">
    <cfRule type="expression" dxfId="1326" priority="1423" stopIfTrue="1">
      <formula>$A56="decimal"</formula>
    </cfRule>
  </conditionalFormatting>
  <conditionalFormatting sqref="K56">
    <cfRule type="expression" dxfId="1325" priority="1422" stopIfTrue="1">
      <formula>OR(AND(LEFT($A56, 16)="select_multiple ", LEN($A56)&gt;16, NOT(ISNUMBER(SEARCH(" ", $A56, 17)))), AND(LEFT($A56, 11)="select_one ", LEN($A56)&gt;11, NOT(ISNUMBER(SEARCH(" ", $A56, 12)))))</formula>
    </cfRule>
  </conditionalFormatting>
  <conditionalFormatting sqref="K56">
    <cfRule type="expression" dxfId="1324" priority="1421" stopIfTrue="1">
      <formula>OR($A56="audio audit", $A56="text audit", $A56="speed violations count", $A56="speed violations list", $A56="speed violations audit")</formula>
    </cfRule>
  </conditionalFormatting>
  <conditionalFormatting sqref="K56">
    <cfRule type="expression" dxfId="1323" priority="1418" stopIfTrue="1">
      <formula>$A56="note"</formula>
    </cfRule>
    <cfRule type="expression" dxfId="1322" priority="1419" stopIfTrue="1">
      <formula>$A56="barcode"</formula>
    </cfRule>
    <cfRule type="expression" dxfId="1321" priority="1420" stopIfTrue="1">
      <formula>OR($A56="geopoint", $A56="geoshape", $A56="geotrace")</formula>
    </cfRule>
  </conditionalFormatting>
  <conditionalFormatting sqref="K56">
    <cfRule type="expression" dxfId="1320" priority="1417" stopIfTrue="1">
      <formula>OR($A56="calculate", $A56="calculate_here")</formula>
    </cfRule>
  </conditionalFormatting>
  <conditionalFormatting sqref="K56">
    <cfRule type="expression" dxfId="1319" priority="1416" stopIfTrue="1">
      <formula>OR($A56="date", $A56="datetime")</formula>
    </cfRule>
  </conditionalFormatting>
  <conditionalFormatting sqref="K56">
    <cfRule type="expression" dxfId="1318" priority="1415" stopIfTrue="1">
      <formula>$A56="image"</formula>
    </cfRule>
  </conditionalFormatting>
  <conditionalFormatting sqref="K56">
    <cfRule type="expression" dxfId="1317" priority="1414" stopIfTrue="1">
      <formula>OR($A56="audio", $A56="video")</formula>
    </cfRule>
  </conditionalFormatting>
  <conditionalFormatting sqref="K56">
    <cfRule type="expression" dxfId="1316" priority="1413" stopIfTrue="1">
      <formula>$A56="comments"</formula>
    </cfRule>
  </conditionalFormatting>
  <conditionalFormatting sqref="K56">
    <cfRule type="expression" dxfId="1315" priority="1412" stopIfTrue="1">
      <formula>OR(AND(LEFT($A56, 14)="sensor_stream ", LEN($A56)&gt;14, NOT(ISNUMBER(SEARCH(" ", $A56, 15)))), AND(LEFT($A56, 17)="sensor_statistic ", LEN($A56)&gt;17, NOT(ISNUMBER(SEARCH(" ", $A56, 18)))))</formula>
    </cfRule>
  </conditionalFormatting>
  <conditionalFormatting sqref="K62">
    <cfRule type="expression" dxfId="1314" priority="1411" stopIfTrue="1">
      <formula>$A62="text"</formula>
    </cfRule>
  </conditionalFormatting>
  <conditionalFormatting sqref="K62">
    <cfRule type="expression" dxfId="1313" priority="1410" stopIfTrue="1">
      <formula>$A62="integer"</formula>
    </cfRule>
  </conditionalFormatting>
  <conditionalFormatting sqref="K62">
    <cfRule type="expression" dxfId="1312" priority="1409" stopIfTrue="1">
      <formula>$A62="decimal"</formula>
    </cfRule>
  </conditionalFormatting>
  <conditionalFormatting sqref="K62">
    <cfRule type="expression" dxfId="1311" priority="1408" stopIfTrue="1">
      <formula>OR(AND(LEFT($A62, 16)="select_multiple ", LEN($A62)&gt;16, NOT(ISNUMBER(SEARCH(" ", $A62, 17)))), AND(LEFT($A62, 11)="select_one ", LEN($A62)&gt;11, NOT(ISNUMBER(SEARCH(" ", $A62, 12)))))</formula>
    </cfRule>
  </conditionalFormatting>
  <conditionalFormatting sqref="K62">
    <cfRule type="expression" dxfId="1310" priority="1407" stopIfTrue="1">
      <formula>OR($A62="audio audit", $A62="text audit", $A62="speed violations count", $A62="speed violations list", $A62="speed violations audit")</formula>
    </cfRule>
  </conditionalFormatting>
  <conditionalFormatting sqref="K62">
    <cfRule type="expression" dxfId="1309" priority="1404" stopIfTrue="1">
      <formula>$A62="note"</formula>
    </cfRule>
    <cfRule type="expression" dxfId="1308" priority="1405" stopIfTrue="1">
      <formula>$A62="barcode"</formula>
    </cfRule>
    <cfRule type="expression" dxfId="1307" priority="1406" stopIfTrue="1">
      <formula>OR($A62="geopoint", $A62="geoshape", $A62="geotrace")</formula>
    </cfRule>
  </conditionalFormatting>
  <conditionalFormatting sqref="K62">
    <cfRule type="expression" dxfId="1306" priority="1403" stopIfTrue="1">
      <formula>OR($A62="calculate", $A62="calculate_here")</formula>
    </cfRule>
  </conditionalFormatting>
  <conditionalFormatting sqref="K62">
    <cfRule type="expression" dxfId="1305" priority="1402" stopIfTrue="1">
      <formula>OR($A62="date", $A62="datetime")</formula>
    </cfRule>
  </conditionalFormatting>
  <conditionalFormatting sqref="K62">
    <cfRule type="expression" dxfId="1304" priority="1401" stopIfTrue="1">
      <formula>$A62="image"</formula>
    </cfRule>
  </conditionalFormatting>
  <conditionalFormatting sqref="K62">
    <cfRule type="expression" dxfId="1303" priority="1400" stopIfTrue="1">
      <formula>OR($A62="audio", $A62="video")</formula>
    </cfRule>
  </conditionalFormatting>
  <conditionalFormatting sqref="K62">
    <cfRule type="expression" dxfId="1302" priority="1399" stopIfTrue="1">
      <formula>$A62="comments"</formula>
    </cfRule>
  </conditionalFormatting>
  <conditionalFormatting sqref="K62">
    <cfRule type="expression" dxfId="1301" priority="1398" stopIfTrue="1">
      <formula>OR(AND(LEFT($A62, 14)="sensor_stream ", LEN($A62)&gt;14, NOT(ISNUMBER(SEARCH(" ", $A62, 15)))), AND(LEFT($A62, 17)="sensor_statistic ", LEN($A62)&gt;17, NOT(ISNUMBER(SEARCH(" ", $A62, 18)))))</formula>
    </cfRule>
  </conditionalFormatting>
  <conditionalFormatting sqref="K63">
    <cfRule type="expression" dxfId="1300" priority="1397" stopIfTrue="1">
      <formula>$A63="text"</formula>
    </cfRule>
  </conditionalFormatting>
  <conditionalFormatting sqref="K63">
    <cfRule type="expression" dxfId="1299" priority="1396" stopIfTrue="1">
      <formula>$A63="integer"</formula>
    </cfRule>
  </conditionalFormatting>
  <conditionalFormatting sqref="K63">
    <cfRule type="expression" dxfId="1298" priority="1395" stopIfTrue="1">
      <formula>$A63="decimal"</formula>
    </cfRule>
  </conditionalFormatting>
  <conditionalFormatting sqref="K63">
    <cfRule type="expression" dxfId="1297" priority="1394" stopIfTrue="1">
      <formula>OR(AND(LEFT($A63, 16)="select_multiple ", LEN($A63)&gt;16, NOT(ISNUMBER(SEARCH(" ", $A63, 17)))), AND(LEFT($A63, 11)="select_one ", LEN($A63)&gt;11, NOT(ISNUMBER(SEARCH(" ", $A63, 12)))))</formula>
    </cfRule>
  </conditionalFormatting>
  <conditionalFormatting sqref="K63">
    <cfRule type="expression" dxfId="1296" priority="1393" stopIfTrue="1">
      <formula>OR($A63="audio audit", $A63="text audit", $A63="speed violations count", $A63="speed violations list", $A63="speed violations audit")</formula>
    </cfRule>
  </conditionalFormatting>
  <conditionalFormatting sqref="K63">
    <cfRule type="expression" dxfId="1295" priority="1390" stopIfTrue="1">
      <formula>$A63="note"</formula>
    </cfRule>
    <cfRule type="expression" dxfId="1294" priority="1391" stopIfTrue="1">
      <formula>$A63="barcode"</formula>
    </cfRule>
    <cfRule type="expression" dxfId="1293" priority="1392" stopIfTrue="1">
      <formula>OR($A63="geopoint", $A63="geoshape", $A63="geotrace")</formula>
    </cfRule>
  </conditionalFormatting>
  <conditionalFormatting sqref="K63">
    <cfRule type="expression" dxfId="1292" priority="1389" stopIfTrue="1">
      <formula>OR($A63="calculate", $A63="calculate_here")</formula>
    </cfRule>
  </conditionalFormatting>
  <conditionalFormatting sqref="K63">
    <cfRule type="expression" dxfId="1291" priority="1388" stopIfTrue="1">
      <formula>OR($A63="date", $A63="datetime")</formula>
    </cfRule>
  </conditionalFormatting>
  <conditionalFormatting sqref="K63">
    <cfRule type="expression" dxfId="1290" priority="1387" stopIfTrue="1">
      <formula>$A63="image"</formula>
    </cfRule>
  </conditionalFormatting>
  <conditionalFormatting sqref="K63">
    <cfRule type="expression" dxfId="1289" priority="1386" stopIfTrue="1">
      <formula>OR($A63="audio", $A63="video")</formula>
    </cfRule>
  </conditionalFormatting>
  <conditionalFormatting sqref="K63">
    <cfRule type="expression" dxfId="1288" priority="1385" stopIfTrue="1">
      <formula>$A63="comments"</formula>
    </cfRule>
  </conditionalFormatting>
  <conditionalFormatting sqref="K63">
    <cfRule type="expression" dxfId="1287" priority="1384" stopIfTrue="1">
      <formula>OR(AND(LEFT($A63, 14)="sensor_stream ", LEN($A63)&gt;14, NOT(ISNUMBER(SEARCH(" ", $A63, 15)))), AND(LEFT($A63, 17)="sensor_statistic ", LEN($A63)&gt;17, NOT(ISNUMBER(SEARCH(" ", $A63, 18)))))</formula>
    </cfRule>
  </conditionalFormatting>
  <conditionalFormatting sqref="K59">
    <cfRule type="expression" dxfId="1286" priority="1383" stopIfTrue="1">
      <formula>$A59="text"</formula>
    </cfRule>
  </conditionalFormatting>
  <conditionalFormatting sqref="K59">
    <cfRule type="expression" dxfId="1285" priority="1382" stopIfTrue="1">
      <formula>$A59="integer"</formula>
    </cfRule>
  </conditionalFormatting>
  <conditionalFormatting sqref="K59">
    <cfRule type="expression" dxfId="1284" priority="1381" stopIfTrue="1">
      <formula>$A59="decimal"</formula>
    </cfRule>
  </conditionalFormatting>
  <conditionalFormatting sqref="K59">
    <cfRule type="expression" dxfId="1283" priority="1380" stopIfTrue="1">
      <formula>OR(AND(LEFT($A59, 16)="select_multiple ", LEN($A59)&gt;16, NOT(ISNUMBER(SEARCH(" ", $A59, 17)))), AND(LEFT($A59, 11)="select_one ", LEN($A59)&gt;11, NOT(ISNUMBER(SEARCH(" ", $A59, 12)))))</formula>
    </cfRule>
  </conditionalFormatting>
  <conditionalFormatting sqref="K59">
    <cfRule type="expression" dxfId="1282" priority="1379" stopIfTrue="1">
      <formula>OR($A59="audio audit", $A59="text audit", $A59="speed violations count", $A59="speed violations list", $A59="speed violations audit")</formula>
    </cfRule>
  </conditionalFormatting>
  <conditionalFormatting sqref="K59">
    <cfRule type="expression" dxfId="1281" priority="1376" stopIfTrue="1">
      <formula>$A59="note"</formula>
    </cfRule>
    <cfRule type="expression" dxfId="1280" priority="1377" stopIfTrue="1">
      <formula>$A59="barcode"</formula>
    </cfRule>
    <cfRule type="expression" dxfId="1279" priority="1378" stopIfTrue="1">
      <formula>OR($A59="geopoint", $A59="geoshape", $A59="geotrace")</formula>
    </cfRule>
  </conditionalFormatting>
  <conditionalFormatting sqref="K59">
    <cfRule type="expression" dxfId="1278" priority="1375" stopIfTrue="1">
      <formula>OR($A59="calculate", $A59="calculate_here")</formula>
    </cfRule>
  </conditionalFormatting>
  <conditionalFormatting sqref="K59">
    <cfRule type="expression" dxfId="1277" priority="1374" stopIfTrue="1">
      <formula>OR($A59="date", $A59="datetime")</formula>
    </cfRule>
  </conditionalFormatting>
  <conditionalFormatting sqref="K59">
    <cfRule type="expression" dxfId="1276" priority="1373" stopIfTrue="1">
      <formula>$A59="image"</formula>
    </cfRule>
  </conditionalFormatting>
  <conditionalFormatting sqref="K59">
    <cfRule type="expression" dxfId="1275" priority="1372" stopIfTrue="1">
      <formula>OR($A59="audio", $A59="video")</formula>
    </cfRule>
  </conditionalFormatting>
  <conditionalFormatting sqref="K59">
    <cfRule type="expression" dxfId="1274" priority="1371" stopIfTrue="1">
      <formula>$A59="comments"</formula>
    </cfRule>
  </conditionalFormatting>
  <conditionalFormatting sqref="K59">
    <cfRule type="expression" dxfId="1273" priority="1370" stopIfTrue="1">
      <formula>OR(AND(LEFT($A59, 14)="sensor_stream ", LEN($A59)&gt;14, NOT(ISNUMBER(SEARCH(" ", $A59, 15)))), AND(LEFT($A59, 17)="sensor_statistic ", LEN($A59)&gt;17, NOT(ISNUMBER(SEARCH(" ", $A59, 18)))))</formula>
    </cfRule>
  </conditionalFormatting>
  <conditionalFormatting sqref="I55">
    <cfRule type="expression" dxfId="1272" priority="1184" stopIfTrue="1">
      <formula>$A55="integer"</formula>
    </cfRule>
  </conditionalFormatting>
  <conditionalFormatting sqref="I55">
    <cfRule type="expression" dxfId="1271" priority="1182" stopIfTrue="1">
      <formula>$A55="decimal"</formula>
    </cfRule>
  </conditionalFormatting>
  <conditionalFormatting sqref="I55">
    <cfRule type="expression" dxfId="1270" priority="1172" stopIfTrue="1">
      <formula>OR($A55="audio", $A55="video")</formula>
    </cfRule>
    <cfRule type="expression" dxfId="1269" priority="1173" stopIfTrue="1">
      <formula>$A55="image"</formula>
    </cfRule>
    <cfRule type="expression" dxfId="1268" priority="1174" stopIfTrue="1">
      <formula>OR($A55="date", $A55="datetime")</formula>
    </cfRule>
    <cfRule type="expression" dxfId="1267" priority="1175" stopIfTrue="1">
      <formula>OR($A55="calculate", $A55="calculate_here")</formula>
    </cfRule>
    <cfRule type="expression" dxfId="1266" priority="1176" stopIfTrue="1">
      <formula>$A55="note"</formula>
    </cfRule>
    <cfRule type="expression" dxfId="1265" priority="1177" stopIfTrue="1">
      <formula>$A55="barcode"</formula>
    </cfRule>
    <cfRule type="expression" dxfId="1264" priority="1178" stopIfTrue="1">
      <formula>OR($A55="geopoint", $A55="geoshape", $A55="geotrace")</formula>
    </cfRule>
    <cfRule type="expression" dxfId="1263" priority="1179" stopIfTrue="1">
      <formula>OR($A55="audio audit", $A55="text audit", $A55="speed violations count", $A55="speed violations list", $A55="speed violations audit")</formula>
    </cfRule>
    <cfRule type="expression" dxfId="1262" priority="1180" stopIfTrue="1">
      <formula>OR($A55="username", $A55="phonenumber", $A55="start", $A55="end", $A55="deviceid", $A55="subscriberid", $A55="simserial", $A55="caseid")</formula>
    </cfRule>
    <cfRule type="expression" dxfId="1261" priority="1181" stopIfTrue="1">
      <formula>OR(AND(LEFT($A55, 16)="select_multiple ", LEN($A55)&gt;16, NOT(ISNUMBER(SEARCH(" ", $A55, 17)))), AND(LEFT($A55, 11)="select_one ", LEN($A55)&gt;11, NOT(ISNUMBER(SEARCH(" ", $A55, 12)))))</formula>
    </cfRule>
    <cfRule type="expression" dxfId="1260" priority="1183" stopIfTrue="1">
      <formula>$A55="decimal"</formula>
    </cfRule>
    <cfRule type="expression" dxfId="1259" priority="1185" stopIfTrue="1">
      <formula>$A55="integer"</formula>
    </cfRule>
    <cfRule type="expression" dxfId="1258" priority="1186" stopIfTrue="1">
      <formula>$A55="text"</formula>
    </cfRule>
    <cfRule type="expression" dxfId="1257" priority="1187" stopIfTrue="1">
      <formula>$A55="end repeat"</formula>
    </cfRule>
    <cfRule type="expression" dxfId="1256" priority="1188" stopIfTrue="1">
      <formula>$A55="begin repeat"</formula>
    </cfRule>
    <cfRule type="expression" dxfId="1255" priority="1189" stopIfTrue="1">
      <formula>$A55="end group"</formula>
    </cfRule>
    <cfRule type="expression" dxfId="1254" priority="1190" stopIfTrue="1">
      <formula>$A55="begin group"</formula>
    </cfRule>
  </conditionalFormatting>
  <conditionalFormatting sqref="K53">
    <cfRule type="expression" dxfId="1253" priority="1171" stopIfTrue="1">
      <formula>$A53="text"</formula>
    </cfRule>
  </conditionalFormatting>
  <conditionalFormatting sqref="K53">
    <cfRule type="expression" dxfId="1252" priority="1170" stopIfTrue="1">
      <formula>$A53="integer"</formula>
    </cfRule>
  </conditionalFormatting>
  <conditionalFormatting sqref="K53">
    <cfRule type="expression" dxfId="1251" priority="1169" stopIfTrue="1">
      <formula>$A53="decimal"</formula>
    </cfRule>
  </conditionalFormatting>
  <conditionalFormatting sqref="K53">
    <cfRule type="expression" dxfId="1250" priority="1168" stopIfTrue="1">
      <formula>OR(AND(LEFT($A53, 16)="select_multiple ", LEN($A53)&gt;16, NOT(ISNUMBER(SEARCH(" ", $A53, 17)))), AND(LEFT($A53, 11)="select_one ", LEN($A53)&gt;11, NOT(ISNUMBER(SEARCH(" ", $A53, 12)))))</formula>
    </cfRule>
  </conditionalFormatting>
  <conditionalFormatting sqref="K53">
    <cfRule type="expression" dxfId="1249" priority="1167" stopIfTrue="1">
      <formula>OR($A53="audio audit", $A53="text audit", $A53="speed violations count", $A53="speed violations list", $A53="speed violations audit")</formula>
    </cfRule>
  </conditionalFormatting>
  <conditionalFormatting sqref="K53">
    <cfRule type="expression" dxfId="1248" priority="1164" stopIfTrue="1">
      <formula>$A53="note"</formula>
    </cfRule>
    <cfRule type="expression" dxfId="1247" priority="1165" stopIfTrue="1">
      <formula>$A53="barcode"</formula>
    </cfRule>
    <cfRule type="expression" dxfId="1246" priority="1166" stopIfTrue="1">
      <formula>OR($A53="geopoint", $A53="geoshape", $A53="geotrace")</formula>
    </cfRule>
  </conditionalFormatting>
  <conditionalFormatting sqref="K53">
    <cfRule type="expression" dxfId="1245" priority="1163" stopIfTrue="1">
      <formula>OR($A53="calculate", $A53="calculate_here")</formula>
    </cfRule>
  </conditionalFormatting>
  <conditionalFormatting sqref="K53">
    <cfRule type="expression" dxfId="1244" priority="1162" stopIfTrue="1">
      <formula>OR($A53="date", $A53="datetime")</formula>
    </cfRule>
  </conditionalFormatting>
  <conditionalFormatting sqref="K53">
    <cfRule type="expression" dxfId="1243" priority="1161" stopIfTrue="1">
      <formula>$A53="image"</formula>
    </cfRule>
  </conditionalFormatting>
  <conditionalFormatting sqref="K53">
    <cfRule type="expression" dxfId="1242" priority="1160" stopIfTrue="1">
      <formula>OR($A53="audio", $A53="video")</formula>
    </cfRule>
  </conditionalFormatting>
  <conditionalFormatting sqref="K53">
    <cfRule type="expression" dxfId="1241" priority="1159" stopIfTrue="1">
      <formula>$A53="comments"</formula>
    </cfRule>
  </conditionalFormatting>
  <conditionalFormatting sqref="K53">
    <cfRule type="expression" dxfId="1240" priority="1158" stopIfTrue="1">
      <formula>OR(AND(LEFT($A53, 14)="sensor_stream ", LEN($A53)&gt;14, NOT(ISNUMBER(SEARCH(" ", $A53, 15)))), AND(LEFT($A53, 17)="sensor_statistic ", LEN($A53)&gt;17, NOT(ISNUMBER(SEARCH(" ", $A53, 18)))))</formula>
    </cfRule>
  </conditionalFormatting>
  <conditionalFormatting sqref="K43:K44 H43:H48 B44:D48 I46:L48 B43">
    <cfRule type="expression" dxfId="1239" priority="1103" stopIfTrue="1">
      <formula>$A43="begin group"</formula>
    </cfRule>
  </conditionalFormatting>
  <conditionalFormatting sqref="R46:R48 K43:K44 Q43:Q45 B44:D48 H46:L48 B43">
    <cfRule type="expression" dxfId="1238" priority="1100" stopIfTrue="1">
      <formula>$A43="begin repeat"</formula>
    </cfRule>
  </conditionalFormatting>
  <conditionalFormatting sqref="H43:H45 B44:F45 B46:L48 B43 E43:F43">
    <cfRule type="expression" dxfId="1237" priority="1097" stopIfTrue="1">
      <formula>$A43="text"</formula>
    </cfRule>
  </conditionalFormatting>
  <conditionalFormatting sqref="I43:J45 B44:F45 B46:L48 B43 E43:F43">
    <cfRule type="expression" dxfId="1236" priority="1095" stopIfTrue="1">
      <formula>$A43="integer"</formula>
    </cfRule>
  </conditionalFormatting>
  <conditionalFormatting sqref="I43:J45 B44:F45 B46:L48 B43 E43:F43">
    <cfRule type="expression" dxfId="1235" priority="1093" stopIfTrue="1">
      <formula>$A43="decimal"</formula>
    </cfRule>
  </conditionalFormatting>
  <conditionalFormatting sqref="H43:H45 B44:D48 H46:L48 B43">
    <cfRule type="expression" dxfId="1234" priority="1091" stopIfTrue="1">
      <formula>OR(AND(LEFT($A43, 16)="select_multiple ", LEN($A43)&gt;16, NOT(ISNUMBER(SEARCH(" ", $A43, 17)))), AND(LEFT($A43, 11)="select_one ", LEN($A43)&gt;11, NOT(ISNUMBER(SEARCH(" ", $A43, 12)))))</formula>
    </cfRule>
  </conditionalFormatting>
  <conditionalFormatting sqref="D44:D45 H43:H45 B43:B48 H46:L48">
    <cfRule type="expression" dxfId="1233" priority="1088" stopIfTrue="1">
      <formula>OR($A43="audio audit", $A43="text audit", $A43="speed violations count", $A43="speed violations list", $A43="speed violations audit")</formula>
    </cfRule>
  </conditionalFormatting>
  <conditionalFormatting sqref="B44:D45 B43">
    <cfRule type="expression" dxfId="1232" priority="1082" stopIfTrue="1">
      <formula>$A43="note"</formula>
    </cfRule>
    <cfRule type="expression" dxfId="1231" priority="1084" stopIfTrue="1">
      <formula>$A43="barcode"</formula>
    </cfRule>
    <cfRule type="expression" dxfId="1230" priority="1086" stopIfTrue="1">
      <formula>OR($A43="geopoint", $A43="geoshape", $A43="geotrace")</formula>
    </cfRule>
  </conditionalFormatting>
  <conditionalFormatting sqref="Q46:Q48 D44:D45 B43:B48 P43:P45 H46:L48">
    <cfRule type="expression" dxfId="1229" priority="1080" stopIfTrue="1">
      <formula>OR($A43="calculate", $A43="calculate_here")</formula>
    </cfRule>
  </conditionalFormatting>
  <conditionalFormatting sqref="H43:H45 B44:D48 H46:L48 B43">
    <cfRule type="expression" dxfId="1228" priority="1078" stopIfTrue="1">
      <formula>OR($A43="date", $A43="datetime")</formula>
    </cfRule>
  </conditionalFormatting>
  <conditionalFormatting sqref="H43:H45 B44:D48 H46:L48 B43">
    <cfRule type="expression" dxfId="1227" priority="1076" stopIfTrue="1">
      <formula>$A43="image"</formula>
    </cfRule>
  </conditionalFormatting>
  <conditionalFormatting sqref="B44:D48 H46:L48 B43">
    <cfRule type="expression" dxfId="1226" priority="1074" stopIfTrue="1">
      <formula>OR($A43="audio", $A43="video")</formula>
    </cfRule>
  </conditionalFormatting>
  <conditionalFormatting sqref="A44:Y44 A45:J45 L45:Y45 A43:B43 E43:Y43">
    <cfRule type="expression" dxfId="1225" priority="1071" stopIfTrue="1">
      <formula>OR(AND(LEFT($A43, 14)="sensor_stream ", LEN($A43)&gt;14, NOT(ISNUMBER(SEARCH(" ", $A43, 15)))), AND(LEFT($A43, 17)="sensor_statistic ", LEN($A43)&gt;17, NOT(ISNUMBER(SEARCH(" ", $A43, 18)))))</formula>
    </cfRule>
    <cfRule type="expression" dxfId="1224" priority="1073" stopIfTrue="1">
      <formula>$A43="comments"</formula>
    </cfRule>
    <cfRule type="expression" dxfId="1223" priority="1075" stopIfTrue="1">
      <formula>OR($A43="audio", $A43="video")</formula>
    </cfRule>
    <cfRule type="expression" dxfId="1222" priority="1077" stopIfTrue="1">
      <formula>$A43="image"</formula>
    </cfRule>
    <cfRule type="expression" dxfId="1221" priority="1079" stopIfTrue="1">
      <formula>OR($A43="date", $A43="datetime")</formula>
    </cfRule>
    <cfRule type="expression" dxfId="1220" priority="1081" stopIfTrue="1">
      <formula>OR($A43="calculate", $A43="calculate_here")</formula>
    </cfRule>
    <cfRule type="expression" dxfId="1219" priority="1083" stopIfTrue="1">
      <formula>$A43="note"</formula>
    </cfRule>
    <cfRule type="expression" dxfId="1218" priority="1085" stopIfTrue="1">
      <formula>$A43="barcode"</formula>
    </cfRule>
    <cfRule type="expression" dxfId="1217" priority="1087" stopIfTrue="1">
      <formula>OR($A43="geopoint", $A43="geoshape", $A43="geotrace")</formula>
    </cfRule>
    <cfRule type="expression" dxfId="1216" priority="1089" stopIfTrue="1">
      <formula>OR($A43="audio audit", $A43="text audit", $A43="speed violations count", $A43="speed violations list", $A43="speed violations audit")</formula>
    </cfRule>
    <cfRule type="expression" dxfId="1215" priority="1090" stopIfTrue="1">
      <formula>OR($A43="username", $A43="phonenumber", $A43="start", $A43="end", $A43="deviceid", $A43="subscriberid", $A43="simserial", $A43="caseid")</formula>
    </cfRule>
    <cfRule type="expression" dxfId="1214" priority="1092" stopIfTrue="1">
      <formula>OR(AND(LEFT($A43, 16)="select_multiple ", LEN($A43)&gt;16, NOT(ISNUMBER(SEARCH(" ", $A43, 17)))), AND(LEFT($A43, 11)="select_one ", LEN($A43)&gt;11, NOT(ISNUMBER(SEARCH(" ", $A43, 12)))))</formula>
    </cfRule>
    <cfRule type="expression" dxfId="1213" priority="1094" stopIfTrue="1">
      <formula>$A43="decimal"</formula>
    </cfRule>
    <cfRule type="expression" dxfId="1212" priority="1096" stopIfTrue="1">
      <formula>$A43="integer"</formula>
    </cfRule>
    <cfRule type="expression" dxfId="1211" priority="1098" stopIfTrue="1">
      <formula>$A43="text"</formula>
    </cfRule>
    <cfRule type="expression" dxfId="1210" priority="1099" stopIfTrue="1">
      <formula>$A43="end repeat"</formula>
    </cfRule>
    <cfRule type="expression" dxfId="1209" priority="1101" stopIfTrue="1">
      <formula>$A43="begin repeat"</formula>
    </cfRule>
    <cfRule type="expression" dxfId="1208" priority="1102" stopIfTrue="1">
      <formula>$A43="end group"</formula>
    </cfRule>
    <cfRule type="expression" dxfId="1207" priority="1104" stopIfTrue="1">
      <formula>$A43="begin group"</formula>
    </cfRule>
  </conditionalFormatting>
  <conditionalFormatting sqref="D44:D45 B43:B48 H46:L48">
    <cfRule type="expression" dxfId="1206" priority="1072" stopIfTrue="1">
      <formula>$A43="comments"</formula>
    </cfRule>
  </conditionalFormatting>
  <conditionalFormatting sqref="D44:D45 H43:H45 B43:B45">
    <cfRule type="expression" dxfId="1205" priority="1070" stopIfTrue="1">
      <formula>OR(AND(LEFT($A43, 14)="sensor_stream ", LEN($A43)&gt;14, NOT(ISNUMBER(SEARCH(" ", $A43, 15)))), AND(LEFT($A43, 17)="sensor_statistic ", LEN($A43)&gt;17, NOT(ISNUMBER(SEARCH(" ", $A43, 18)))))</formula>
    </cfRule>
  </conditionalFormatting>
  <conditionalFormatting sqref="B46:D48 H46:L48">
    <cfRule type="expression" dxfId="1204" priority="1067" stopIfTrue="1">
      <formula>$A46="note"</formula>
    </cfRule>
    <cfRule type="expression" dxfId="1203" priority="1068" stopIfTrue="1">
      <formula>$A46="barcode"</formula>
    </cfRule>
    <cfRule type="expression" dxfId="1202" priority="1069" stopIfTrue="1">
      <formula>$A46="geopoint"</formula>
    </cfRule>
  </conditionalFormatting>
  <conditionalFormatting sqref="A46:Z48">
    <cfRule type="expression" dxfId="1201" priority="1049" stopIfTrue="1">
      <formula>$A46="comments"</formula>
    </cfRule>
    <cfRule type="expression" dxfId="1200" priority="1050" stopIfTrue="1">
      <formula>OR($A46="audio", $A46="video")</formula>
    </cfRule>
    <cfRule type="expression" dxfId="1199" priority="1051" stopIfTrue="1">
      <formula>$A46="image"</formula>
    </cfRule>
    <cfRule type="expression" dxfId="1198" priority="1052" stopIfTrue="1">
      <formula>OR($A46="date", $A46="datetime")</formula>
    </cfRule>
    <cfRule type="expression" dxfId="1197" priority="1053" stopIfTrue="1">
      <formula>OR($A46="calculate", $A46="calculate_here")</formula>
    </cfRule>
    <cfRule type="expression" dxfId="1196" priority="1054" stopIfTrue="1">
      <formula>$A46="note"</formula>
    </cfRule>
    <cfRule type="expression" dxfId="1195" priority="1055" stopIfTrue="1">
      <formula>$A46="barcode"</formula>
    </cfRule>
    <cfRule type="expression" dxfId="1194" priority="1056" stopIfTrue="1">
      <formula>$A46="geopoint"</formula>
    </cfRule>
    <cfRule type="expression" dxfId="1193" priority="1057" stopIfTrue="1">
      <formula>OR($A46="audio audit", $A46="text audit", $A46="speed violations count", $A46="speed violations list", $A46="speed violations audit")</formula>
    </cfRule>
    <cfRule type="expression" dxfId="1192" priority="1058" stopIfTrue="1">
      <formula>OR($A46="username", $A46="phonenumber", $A46="start", $A46="end", $A46="deviceid", $A46="subscriberid", $A46="simserial", $A46="caseid")</formula>
    </cfRule>
    <cfRule type="expression" dxfId="1191" priority="1059" stopIfTrue="1">
      <formula>OR(AND(LEFT($A46, 16)="select_multiple ", LEN($A46)&gt;16, NOT(ISNUMBER(SEARCH(" ", $A46, 17)))), AND(LEFT($A46, 11)="select_one ", LEN($A46)&gt;11, NOT(ISNUMBER(SEARCH(" ", $A46, 12)))))</formula>
    </cfRule>
    <cfRule type="expression" dxfId="1190" priority="1060" stopIfTrue="1">
      <formula>$A46="decimal"</formula>
    </cfRule>
    <cfRule type="expression" dxfId="1189" priority="1061" stopIfTrue="1">
      <formula>$A46="integer"</formula>
    </cfRule>
    <cfRule type="expression" dxfId="1188" priority="1062" stopIfTrue="1">
      <formula>$A46="text"</formula>
    </cfRule>
    <cfRule type="expression" dxfId="1187" priority="1063" stopIfTrue="1">
      <formula>$A46="end repeat"</formula>
    </cfRule>
    <cfRule type="expression" dxfId="1186" priority="1064" stopIfTrue="1">
      <formula>$A46="begin repeat"</formula>
    </cfRule>
    <cfRule type="expression" dxfId="1185" priority="1065" stopIfTrue="1">
      <formula>$A46="end group"</formula>
    </cfRule>
    <cfRule type="expression" dxfId="1184" priority="1066" stopIfTrue="1">
      <formula>$A46="begin group"</formula>
    </cfRule>
  </conditionalFormatting>
  <conditionalFormatting sqref="K45">
    <cfRule type="expression" dxfId="1183" priority="1047" stopIfTrue="1">
      <formula>$A45="begin group"</formula>
    </cfRule>
  </conditionalFormatting>
  <conditionalFormatting sqref="K45">
    <cfRule type="expression" dxfId="1182" priority="1044" stopIfTrue="1">
      <formula>$A45="begin repeat"</formula>
    </cfRule>
  </conditionalFormatting>
  <conditionalFormatting sqref="K45">
    <cfRule type="expression" dxfId="1181" priority="1028" stopIfTrue="1">
      <formula>OR(AND(LEFT($A45, 14)="sensor_stream ", LEN($A45)&gt;14, NOT(ISNUMBER(SEARCH(" ", $A45, 15)))), AND(LEFT($A45, 17)="sensor_statistic ", LEN($A45)&gt;17, NOT(ISNUMBER(SEARCH(" ", $A45, 18)))))</formula>
    </cfRule>
    <cfRule type="expression" dxfId="1180" priority="1029" stopIfTrue="1">
      <formula>$A45="comments"</formula>
    </cfRule>
    <cfRule type="expression" dxfId="1179" priority="1030" stopIfTrue="1">
      <formula>OR($A45="audio", $A45="video")</formula>
    </cfRule>
    <cfRule type="expression" dxfId="1178" priority="1031" stopIfTrue="1">
      <formula>$A45="image"</formula>
    </cfRule>
    <cfRule type="expression" dxfId="1177" priority="1032" stopIfTrue="1">
      <formula>OR($A45="date", $A45="datetime")</formula>
    </cfRule>
    <cfRule type="expression" dxfId="1176" priority="1033" stopIfTrue="1">
      <formula>OR($A45="calculate", $A45="calculate_here")</formula>
    </cfRule>
    <cfRule type="expression" dxfId="1175" priority="1034" stopIfTrue="1">
      <formula>$A45="note"</formula>
    </cfRule>
    <cfRule type="expression" dxfId="1174" priority="1035" stopIfTrue="1">
      <formula>$A45="barcode"</formula>
    </cfRule>
    <cfRule type="expression" dxfId="1173" priority="1036" stopIfTrue="1">
      <formula>OR($A45="geopoint", $A45="geoshape", $A45="geotrace")</formula>
    </cfRule>
    <cfRule type="expression" dxfId="1172" priority="1037" stopIfTrue="1">
      <formula>OR($A45="audio audit", $A45="text audit", $A45="speed violations count", $A45="speed violations list", $A45="speed violations audit")</formula>
    </cfRule>
    <cfRule type="expression" dxfId="1171" priority="1038" stopIfTrue="1">
      <formula>OR($A45="username", $A45="phonenumber", $A45="start", $A45="end", $A45="deviceid", $A45="subscriberid", $A45="simserial", $A45="caseid")</formula>
    </cfRule>
    <cfRule type="expression" dxfId="1170" priority="1039" stopIfTrue="1">
      <formula>OR(AND(LEFT($A45, 16)="select_multiple ", LEN($A45)&gt;16, NOT(ISNUMBER(SEARCH(" ", $A45, 17)))), AND(LEFT($A45, 11)="select_one ", LEN($A45)&gt;11, NOT(ISNUMBER(SEARCH(" ", $A45, 12)))))</formula>
    </cfRule>
    <cfRule type="expression" dxfId="1169" priority="1040" stopIfTrue="1">
      <formula>$A45="decimal"</formula>
    </cfRule>
    <cfRule type="expression" dxfId="1168" priority="1041" stopIfTrue="1">
      <formula>$A45="integer"</formula>
    </cfRule>
    <cfRule type="expression" dxfId="1167" priority="1042" stopIfTrue="1">
      <formula>$A45="text"</formula>
    </cfRule>
    <cfRule type="expression" dxfId="1166" priority="1043" stopIfTrue="1">
      <formula>$A45="end repeat"</formula>
    </cfRule>
    <cfRule type="expression" dxfId="1165" priority="1045" stopIfTrue="1">
      <formula>$A45="begin repeat"</formula>
    </cfRule>
    <cfRule type="expression" dxfId="1164" priority="1046" stopIfTrue="1">
      <formula>$A45="end group"</formula>
    </cfRule>
    <cfRule type="expression" dxfId="1163" priority="1048" stopIfTrue="1">
      <formula>$A45="begin group"</formula>
    </cfRule>
  </conditionalFormatting>
  <conditionalFormatting sqref="K45">
    <cfRule type="expression" dxfId="1162" priority="1027" stopIfTrue="1">
      <formula>$A45="text"</formula>
    </cfRule>
  </conditionalFormatting>
  <conditionalFormatting sqref="K45">
    <cfRule type="expression" dxfId="1161" priority="1026" stopIfTrue="1">
      <formula>$A45="integer"</formula>
    </cfRule>
  </conditionalFormatting>
  <conditionalFormatting sqref="K45">
    <cfRule type="expression" dxfId="1160" priority="1025" stopIfTrue="1">
      <formula>$A45="decimal"</formula>
    </cfRule>
  </conditionalFormatting>
  <conditionalFormatting sqref="K45">
    <cfRule type="expression" dxfId="1159" priority="1024" stopIfTrue="1">
      <formula>OR(AND(LEFT($A45, 16)="select_multiple ", LEN($A45)&gt;16, NOT(ISNUMBER(SEARCH(" ", $A45, 17)))), AND(LEFT($A45, 11)="select_one ", LEN($A45)&gt;11, NOT(ISNUMBER(SEARCH(" ", $A45, 12)))))</formula>
    </cfRule>
  </conditionalFormatting>
  <conditionalFormatting sqref="K45">
    <cfRule type="expression" dxfId="1158" priority="1023" stopIfTrue="1">
      <formula>OR($A45="audio audit", $A45="text audit", $A45="speed violations count", $A45="speed violations list", $A45="speed violations audit")</formula>
    </cfRule>
  </conditionalFormatting>
  <conditionalFormatting sqref="K45">
    <cfRule type="expression" dxfId="1157" priority="1020" stopIfTrue="1">
      <formula>$A45="note"</formula>
    </cfRule>
    <cfRule type="expression" dxfId="1156" priority="1021" stopIfTrue="1">
      <formula>$A45="barcode"</formula>
    </cfRule>
    <cfRule type="expression" dxfId="1155" priority="1022" stopIfTrue="1">
      <formula>OR($A45="geopoint", $A45="geoshape", $A45="geotrace")</formula>
    </cfRule>
  </conditionalFormatting>
  <conditionalFormatting sqref="K45">
    <cfRule type="expression" dxfId="1154" priority="1019" stopIfTrue="1">
      <formula>OR($A45="calculate", $A45="calculate_here")</formula>
    </cfRule>
  </conditionalFormatting>
  <conditionalFormatting sqref="K45">
    <cfRule type="expression" dxfId="1153" priority="1018" stopIfTrue="1">
      <formula>OR($A45="date", $A45="datetime")</formula>
    </cfRule>
  </conditionalFormatting>
  <conditionalFormatting sqref="K45">
    <cfRule type="expression" dxfId="1152" priority="1017" stopIfTrue="1">
      <formula>$A45="image"</formula>
    </cfRule>
  </conditionalFormatting>
  <conditionalFormatting sqref="K45">
    <cfRule type="expression" dxfId="1151" priority="1016" stopIfTrue="1">
      <formula>OR($A45="audio", $A45="video")</formula>
    </cfRule>
  </conditionalFormatting>
  <conditionalFormatting sqref="K45">
    <cfRule type="expression" dxfId="1150" priority="1015" stopIfTrue="1">
      <formula>$A45="comments"</formula>
    </cfRule>
  </conditionalFormatting>
  <conditionalFormatting sqref="K45">
    <cfRule type="expression" dxfId="1149" priority="1014" stopIfTrue="1">
      <formula>OR(AND(LEFT($A45, 14)="sensor_stream ", LEN($A45)&gt;14, NOT(ISNUMBER(SEARCH(" ", $A45, 15)))), AND(LEFT($A45, 17)="sensor_statistic ", LEN($A45)&gt;17, NOT(ISNUMBER(SEARCH(" ", $A45, 18)))))</formula>
    </cfRule>
  </conditionalFormatting>
  <conditionalFormatting sqref="G11:G12 B11:C12 J11:J12">
    <cfRule type="expression" dxfId="1148" priority="977" stopIfTrue="1">
      <formula>$A11="begin group"</formula>
    </cfRule>
  </conditionalFormatting>
  <conditionalFormatting sqref="P11:P12 B11:C12 J11:J12">
    <cfRule type="expression" dxfId="1147" priority="974" stopIfTrue="1">
      <formula>$A11="begin repeat"</formula>
    </cfRule>
  </conditionalFormatting>
  <conditionalFormatting sqref="G11:G12 B11:D12">
    <cfRule type="expression" dxfId="1146" priority="971" stopIfTrue="1">
      <formula>$A11="text"</formula>
    </cfRule>
  </conditionalFormatting>
  <conditionalFormatting sqref="H11:I12 B11:D12">
    <cfRule type="expression" dxfId="1145" priority="969" stopIfTrue="1">
      <formula>$A11="integer"</formula>
    </cfRule>
  </conditionalFormatting>
  <conditionalFormatting sqref="H11:I12 B11:D12">
    <cfRule type="expression" dxfId="1144" priority="967" stopIfTrue="1">
      <formula>$A11="decimal"</formula>
    </cfRule>
  </conditionalFormatting>
  <conditionalFormatting sqref="G11:G12 B11:C12">
    <cfRule type="expression" dxfId="1143" priority="965" stopIfTrue="1">
      <formula>OR(AND(LEFT($A11, 16)="select_multiple ", LEN($A11)&gt;16, NOT(ISNUMBER(SEARCH(" ", $A11, 17)))), AND(LEFT($A11, 11)="select_one ", LEN($A11)&gt;11, NOT(ISNUMBER(SEARCH(" ", $A11, 12)))))</formula>
    </cfRule>
  </conditionalFormatting>
  <conditionalFormatting sqref="G11:G12 B11:B12">
    <cfRule type="expression" dxfId="1142" priority="962" stopIfTrue="1">
      <formula>OR($A11="audio audit", $A11="text audit", $A11="speed violations count", $A11="speed violations list", $A11="speed violations audit")</formula>
    </cfRule>
  </conditionalFormatting>
  <conditionalFormatting sqref="B11:C12">
    <cfRule type="expression" dxfId="1141" priority="956" stopIfTrue="1">
      <formula>$A11="note"</formula>
    </cfRule>
    <cfRule type="expression" dxfId="1140" priority="958" stopIfTrue="1">
      <formula>$A11="barcode"</formula>
    </cfRule>
    <cfRule type="expression" dxfId="1139" priority="960" stopIfTrue="1">
      <formula>OR($A11="geopoint", $A11="geoshape", $A11="geotrace")</formula>
    </cfRule>
  </conditionalFormatting>
  <conditionalFormatting sqref="B11:B12 O11:O12">
    <cfRule type="expression" dxfId="1138" priority="954" stopIfTrue="1">
      <formula>OR($A11="calculate", $A11="calculate_here")</formula>
    </cfRule>
  </conditionalFormatting>
  <conditionalFormatting sqref="G11:G12 B11:C12">
    <cfRule type="expression" dxfId="1137" priority="952" stopIfTrue="1">
      <formula>OR($A11="date", $A11="datetime")</formula>
    </cfRule>
  </conditionalFormatting>
  <conditionalFormatting sqref="G11:G12 B11:C12">
    <cfRule type="expression" dxfId="1136" priority="950" stopIfTrue="1">
      <formula>$A11="image"</formula>
    </cfRule>
  </conditionalFormatting>
  <conditionalFormatting sqref="B11:C12">
    <cfRule type="expression" dxfId="1135" priority="948" stopIfTrue="1">
      <formula>OR($A11="audio", $A11="video")</formula>
    </cfRule>
  </conditionalFormatting>
  <conditionalFormatting sqref="A11:X12">
    <cfRule type="expression" dxfId="1134" priority="949" stopIfTrue="1">
      <formula>OR($A11="audio", $A11="video")</formula>
    </cfRule>
    <cfRule type="expression" dxfId="1133" priority="951" stopIfTrue="1">
      <formula>$A11="image"</formula>
    </cfRule>
    <cfRule type="expression" dxfId="1132" priority="953" stopIfTrue="1">
      <formula>OR($A11="date", $A11="datetime")</formula>
    </cfRule>
    <cfRule type="expression" dxfId="1131" priority="955" stopIfTrue="1">
      <formula>OR($A11="calculate", $A11="calculate_here")</formula>
    </cfRule>
    <cfRule type="expression" dxfId="1130" priority="957" stopIfTrue="1">
      <formula>$A11="note"</formula>
    </cfRule>
    <cfRule type="expression" dxfId="1129" priority="959" stopIfTrue="1">
      <formula>$A11="barcode"</formula>
    </cfRule>
    <cfRule type="expression" dxfId="1128" priority="961" stopIfTrue="1">
      <formula>OR($A11="geopoint", $A11="geoshape", $A11="geotrace")</formula>
    </cfRule>
    <cfRule type="expression" dxfId="1127" priority="963" stopIfTrue="1">
      <formula>OR($A11="audio audit", $A11="text audit", $A11="speed violations count", $A11="speed violations list", $A11="speed violations audit")</formula>
    </cfRule>
    <cfRule type="expression" dxfId="1126" priority="964" stopIfTrue="1">
      <formula>OR($A11="username", $A11="phonenumber", $A11="start", $A11="end", $A11="deviceid", $A11="subscriberid", $A11="simserial", $A11="caseid")</formula>
    </cfRule>
    <cfRule type="expression" dxfId="1125" priority="966" stopIfTrue="1">
      <formula>OR(AND(LEFT($A11, 16)="select_multiple ", LEN($A11)&gt;16, NOT(ISNUMBER(SEARCH(" ", $A11, 17)))), AND(LEFT($A11, 11)="select_one ", LEN($A11)&gt;11, NOT(ISNUMBER(SEARCH(" ", $A11, 12)))))</formula>
    </cfRule>
    <cfRule type="expression" dxfId="1124" priority="968" stopIfTrue="1">
      <formula>$A11="decimal"</formula>
    </cfRule>
    <cfRule type="expression" dxfId="1123" priority="970" stopIfTrue="1">
      <formula>$A11="integer"</formula>
    </cfRule>
    <cfRule type="expression" dxfId="1122" priority="972" stopIfTrue="1">
      <formula>$A11="text"</formula>
    </cfRule>
    <cfRule type="expression" dxfId="1121" priority="973" stopIfTrue="1">
      <formula>$A11="end repeat"</formula>
    </cfRule>
    <cfRule type="expression" dxfId="1120" priority="975" stopIfTrue="1">
      <formula>$A11="begin repeat"</formula>
    </cfRule>
    <cfRule type="expression" dxfId="1119" priority="976" stopIfTrue="1">
      <formula>$A11="end group"</formula>
    </cfRule>
    <cfRule type="expression" dxfId="1118" priority="978" stopIfTrue="1">
      <formula>$A11="begin group"</formula>
    </cfRule>
  </conditionalFormatting>
  <conditionalFormatting sqref="C43:D43">
    <cfRule type="expression" dxfId="1117" priority="946" stopIfTrue="1">
      <formula>$A43="begin group"</formula>
    </cfRule>
  </conditionalFormatting>
  <conditionalFormatting sqref="C43:D43">
    <cfRule type="expression" dxfId="1116" priority="943" stopIfTrue="1">
      <formula>$A43="begin repeat"</formula>
    </cfRule>
  </conditionalFormatting>
  <conditionalFormatting sqref="C43:D43">
    <cfRule type="expression" dxfId="1115" priority="940" stopIfTrue="1">
      <formula>$A43="text"</formula>
    </cfRule>
  </conditionalFormatting>
  <conditionalFormatting sqref="C43:D43">
    <cfRule type="expression" dxfId="1114" priority="938" stopIfTrue="1">
      <formula>$A43="integer"</formula>
    </cfRule>
  </conditionalFormatting>
  <conditionalFormatting sqref="C43:D43">
    <cfRule type="expression" dxfId="1113" priority="936" stopIfTrue="1">
      <formula>$A43="decimal"</formula>
    </cfRule>
  </conditionalFormatting>
  <conditionalFormatting sqref="C43:D43">
    <cfRule type="expression" dxfId="1112" priority="934" stopIfTrue="1">
      <formula>OR(AND(LEFT($A43, 16)="select_multiple ", LEN($A43)&gt;16, NOT(ISNUMBER(SEARCH(" ", $A43, 17)))), AND(LEFT($A43, 11)="select_one ", LEN($A43)&gt;11, NOT(ISNUMBER(SEARCH(" ", $A43, 12)))))</formula>
    </cfRule>
  </conditionalFormatting>
  <conditionalFormatting sqref="D43">
    <cfRule type="expression" dxfId="1111" priority="931" stopIfTrue="1">
      <formula>OR($A43="audio audit", $A43="text audit", $A43="speed violations count", $A43="speed violations list", $A43="speed violations audit")</formula>
    </cfRule>
  </conditionalFormatting>
  <conditionalFormatting sqref="C43:D43">
    <cfRule type="expression" dxfId="1110" priority="925" stopIfTrue="1">
      <formula>$A43="note"</formula>
    </cfRule>
    <cfRule type="expression" dxfId="1109" priority="927" stopIfTrue="1">
      <formula>$A43="barcode"</formula>
    </cfRule>
    <cfRule type="expression" dxfId="1108" priority="929" stopIfTrue="1">
      <formula>OR($A43="geopoint", $A43="geoshape", $A43="geotrace")</formula>
    </cfRule>
  </conditionalFormatting>
  <conditionalFormatting sqref="D43">
    <cfRule type="expression" dxfId="1107" priority="923" stopIfTrue="1">
      <formula>OR($A43="calculate", $A43="calculate_here")</formula>
    </cfRule>
  </conditionalFormatting>
  <conditionalFormatting sqref="C43:D43">
    <cfRule type="expression" dxfId="1106" priority="921" stopIfTrue="1">
      <formula>OR($A43="date", $A43="datetime")</formula>
    </cfRule>
  </conditionalFormatting>
  <conditionalFormatting sqref="C43:D43">
    <cfRule type="expression" dxfId="1105" priority="919" stopIfTrue="1">
      <formula>$A43="image"</formula>
    </cfRule>
  </conditionalFormatting>
  <conditionalFormatting sqref="C43:D43">
    <cfRule type="expression" dxfId="1104" priority="917" stopIfTrue="1">
      <formula>OR($A43="audio", $A43="video")</formula>
    </cfRule>
  </conditionalFormatting>
  <conditionalFormatting sqref="C43:D43">
    <cfRule type="expression" dxfId="1103" priority="914" stopIfTrue="1">
      <formula>OR(AND(LEFT($A43, 14)="sensor_stream ", LEN($A43)&gt;14, NOT(ISNUMBER(SEARCH(" ", $A43, 15)))), AND(LEFT($A43, 17)="sensor_statistic ", LEN($A43)&gt;17, NOT(ISNUMBER(SEARCH(" ", $A43, 18)))))</formula>
    </cfRule>
    <cfRule type="expression" dxfId="1102" priority="916" stopIfTrue="1">
      <formula>$A43="comments"</formula>
    </cfRule>
    <cfRule type="expression" dxfId="1101" priority="918" stopIfTrue="1">
      <formula>OR($A43="audio", $A43="video")</formula>
    </cfRule>
    <cfRule type="expression" dxfId="1100" priority="920" stopIfTrue="1">
      <formula>$A43="image"</formula>
    </cfRule>
    <cfRule type="expression" dxfId="1099" priority="922" stopIfTrue="1">
      <formula>OR($A43="date", $A43="datetime")</formula>
    </cfRule>
    <cfRule type="expression" dxfId="1098" priority="924" stopIfTrue="1">
      <formula>OR($A43="calculate", $A43="calculate_here")</formula>
    </cfRule>
    <cfRule type="expression" dxfId="1097" priority="926" stopIfTrue="1">
      <formula>$A43="note"</formula>
    </cfRule>
    <cfRule type="expression" dxfId="1096" priority="928" stopIfTrue="1">
      <formula>$A43="barcode"</formula>
    </cfRule>
    <cfRule type="expression" dxfId="1095" priority="930" stopIfTrue="1">
      <formula>OR($A43="geopoint", $A43="geoshape", $A43="geotrace")</formula>
    </cfRule>
    <cfRule type="expression" dxfId="1094" priority="932" stopIfTrue="1">
      <formula>OR($A43="audio audit", $A43="text audit", $A43="speed violations count", $A43="speed violations list", $A43="speed violations audit")</formula>
    </cfRule>
    <cfRule type="expression" dxfId="1093" priority="933" stopIfTrue="1">
      <formula>OR($A43="username", $A43="phonenumber", $A43="start", $A43="end", $A43="deviceid", $A43="subscriberid", $A43="simserial", $A43="caseid")</formula>
    </cfRule>
    <cfRule type="expression" dxfId="1092" priority="935" stopIfTrue="1">
      <formula>OR(AND(LEFT($A43, 16)="select_multiple ", LEN($A43)&gt;16, NOT(ISNUMBER(SEARCH(" ", $A43, 17)))), AND(LEFT($A43, 11)="select_one ", LEN($A43)&gt;11, NOT(ISNUMBER(SEARCH(" ", $A43, 12)))))</formula>
    </cfRule>
    <cfRule type="expression" dxfId="1091" priority="937" stopIfTrue="1">
      <formula>$A43="decimal"</formula>
    </cfRule>
    <cfRule type="expression" dxfId="1090" priority="939" stopIfTrue="1">
      <formula>$A43="integer"</formula>
    </cfRule>
    <cfRule type="expression" dxfId="1089" priority="941" stopIfTrue="1">
      <formula>$A43="text"</formula>
    </cfRule>
    <cfRule type="expression" dxfId="1088" priority="942" stopIfTrue="1">
      <formula>$A43="end repeat"</formula>
    </cfRule>
    <cfRule type="expression" dxfId="1087" priority="944" stopIfTrue="1">
      <formula>$A43="begin repeat"</formula>
    </cfRule>
    <cfRule type="expression" dxfId="1086" priority="945" stopIfTrue="1">
      <formula>$A43="end group"</formula>
    </cfRule>
    <cfRule type="expression" dxfId="1085" priority="947" stopIfTrue="1">
      <formula>$A43="begin group"</formula>
    </cfRule>
  </conditionalFormatting>
  <conditionalFormatting sqref="D43">
    <cfRule type="expression" dxfId="1084" priority="915" stopIfTrue="1">
      <formula>$A43="comments"</formula>
    </cfRule>
  </conditionalFormatting>
  <conditionalFormatting sqref="D43">
    <cfRule type="expression" dxfId="1083" priority="913" stopIfTrue="1">
      <formula>OR(AND(LEFT($A43, 14)="sensor_stream ", LEN($A43)&gt;14, NOT(ISNUMBER(SEARCH(" ", $A43, 15)))), AND(LEFT($A43, 17)="sensor_statistic ", LEN($A43)&gt;17, NOT(ISNUMBER(SEARCH(" ", $A43, 18)))))</formula>
    </cfRule>
  </conditionalFormatting>
  <conditionalFormatting sqref="B26 O26 R26 E26:G26 I26:K26">
    <cfRule type="expression" dxfId="1082" priority="911" stopIfTrue="1">
      <formula>$A26="begin group"</formula>
    </cfRule>
  </conditionalFormatting>
  <conditionalFormatting sqref="B26 X26 R26 E26:G26 I26:K26">
    <cfRule type="expression" dxfId="1081" priority="908" stopIfTrue="1">
      <formula>$A26="begin repeat"</formula>
    </cfRule>
  </conditionalFormatting>
  <conditionalFormatting sqref="B26 O26 E26:G26 I26:M26">
    <cfRule type="expression" dxfId="1080" priority="905" stopIfTrue="1">
      <formula>$A26="text"</formula>
    </cfRule>
  </conditionalFormatting>
  <conditionalFormatting sqref="B26 Q26 E26:G26 I26:M26">
    <cfRule type="expression" dxfId="1079" priority="903" stopIfTrue="1">
      <formula>$A26="integer"</formula>
    </cfRule>
  </conditionalFormatting>
  <conditionalFormatting sqref="B26 Q26 E26:G26 I26:M26">
    <cfRule type="expression" dxfId="1078" priority="901" stopIfTrue="1">
      <formula>$A26="decimal"</formula>
    </cfRule>
  </conditionalFormatting>
  <conditionalFormatting sqref="O26 B26 E26:G26 I26:K26">
    <cfRule type="expression" dxfId="1077" priority="899" stopIfTrue="1">
      <formula>OR(AND(LEFT($A26, 16)="select_multiple ", LEN($A26)&gt;16, NOT(ISNUMBER(SEARCH(" ", $A26, 17)))), AND(LEFT($A26, 11)="select_one ", LEN($A26)&gt;11, NOT(ISNUMBER(SEARCH(" ", $A26, 12)))))</formula>
    </cfRule>
  </conditionalFormatting>
  <conditionalFormatting sqref="O26 F26:G26 B26 I26:K26">
    <cfRule type="expression" dxfId="1076" priority="896" stopIfTrue="1">
      <formula>OR($A26="audio audit", $A26="text audit", $A26="speed violations count", $A26="speed violations list", $A26="speed violations audit")</formula>
    </cfRule>
  </conditionalFormatting>
  <conditionalFormatting sqref="B26 E26:G26 I26:K26">
    <cfRule type="expression" dxfId="1075" priority="890" stopIfTrue="1">
      <formula>$A26="note"</formula>
    </cfRule>
    <cfRule type="expression" dxfId="1074" priority="892" stopIfTrue="1">
      <formula>$A26="barcode"</formula>
    </cfRule>
    <cfRule type="expression" dxfId="1073" priority="894" stopIfTrue="1">
      <formula>OR($A26="geopoint", $A26="geoshape", $A26="geotrace")</formula>
    </cfRule>
  </conditionalFormatting>
  <conditionalFormatting sqref="F26:G26 B26 W26 I26:K26">
    <cfRule type="expression" dxfId="1072" priority="888" stopIfTrue="1">
      <formula>OR($A26="calculate", $A26="calculate_here")</formula>
    </cfRule>
  </conditionalFormatting>
  <conditionalFormatting sqref="O26 B26 E26:G26 I26:K26">
    <cfRule type="expression" dxfId="1071" priority="886" stopIfTrue="1">
      <formula>OR($A26="date", $A26="datetime")</formula>
    </cfRule>
  </conditionalFormatting>
  <conditionalFormatting sqref="O26 B26 E26:G26 I26:K26">
    <cfRule type="expression" dxfId="1070" priority="884" stopIfTrue="1">
      <formula>$A26="image"</formula>
    </cfRule>
  </conditionalFormatting>
  <conditionalFormatting sqref="B26 E26:G26 I26:K26">
    <cfRule type="expression" dxfId="1069" priority="882" stopIfTrue="1">
      <formula>OR($A26="audio", $A26="video")</formula>
    </cfRule>
  </conditionalFormatting>
  <conditionalFormatting sqref="A26:B26 X26:AF26 E26:G26 I26:O26 Q26:V26">
    <cfRule type="expression" dxfId="1068" priority="879" stopIfTrue="1">
      <formula>OR(AND(LEFT($A26, 14)="sensor_stream ", LEN($A26)&gt;14, NOT(ISNUMBER(SEARCH(" ", $A26, 15)))), AND(LEFT($A26, 17)="sensor_statistic ", LEN($A26)&gt;17, NOT(ISNUMBER(SEARCH(" ", $A26, 18)))))</formula>
    </cfRule>
    <cfRule type="expression" dxfId="1067" priority="881" stopIfTrue="1">
      <formula>$A26="comments"</formula>
    </cfRule>
    <cfRule type="expression" dxfId="1066" priority="883" stopIfTrue="1">
      <formula>OR($A26="audio", $A26="video")</formula>
    </cfRule>
    <cfRule type="expression" dxfId="1065" priority="885" stopIfTrue="1">
      <formula>$A26="image"</formula>
    </cfRule>
    <cfRule type="expression" dxfId="1064" priority="887" stopIfTrue="1">
      <formula>OR($A26="date", $A26="datetime")</formula>
    </cfRule>
    <cfRule type="expression" dxfId="1063" priority="889" stopIfTrue="1">
      <formula>OR($A26="calculate", $A26="calculate_here")</formula>
    </cfRule>
    <cfRule type="expression" dxfId="1062" priority="891" stopIfTrue="1">
      <formula>$A26="note"</formula>
    </cfRule>
    <cfRule type="expression" dxfId="1061" priority="893" stopIfTrue="1">
      <formula>$A26="barcode"</formula>
    </cfRule>
    <cfRule type="expression" dxfId="1060" priority="895" stopIfTrue="1">
      <formula>OR($A26="geopoint", $A26="geoshape", $A26="geotrace")</formula>
    </cfRule>
    <cfRule type="expression" dxfId="1059" priority="897" stopIfTrue="1">
      <formula>OR($A26="audio audit", $A26="text audit", $A26="speed violations count", $A26="speed violations list", $A26="speed violations audit")</formula>
    </cfRule>
    <cfRule type="expression" dxfId="1058" priority="898" stopIfTrue="1">
      <formula>OR($A26="username", $A26="phonenumber", $A26="start", $A26="end", $A26="deviceid", $A26="subscriberid", $A26="simserial", $A26="caseid")</formula>
    </cfRule>
    <cfRule type="expression" dxfId="1057" priority="900" stopIfTrue="1">
      <formula>OR(AND(LEFT($A26, 16)="select_multiple ", LEN($A26)&gt;16, NOT(ISNUMBER(SEARCH(" ", $A26, 17)))), AND(LEFT($A26, 11)="select_one ", LEN($A26)&gt;11, NOT(ISNUMBER(SEARCH(" ", $A26, 12)))))</formula>
    </cfRule>
    <cfRule type="expression" dxfId="1056" priority="902" stopIfTrue="1">
      <formula>$A26="decimal"</formula>
    </cfRule>
    <cfRule type="expression" dxfId="1055" priority="904" stopIfTrue="1">
      <formula>$A26="integer"</formula>
    </cfRule>
    <cfRule type="expression" dxfId="1054" priority="906" stopIfTrue="1">
      <formula>$A26="text"</formula>
    </cfRule>
    <cfRule type="expression" dxfId="1053" priority="907" stopIfTrue="1">
      <formula>$A26="end repeat"</formula>
    </cfRule>
    <cfRule type="expression" dxfId="1052" priority="909" stopIfTrue="1">
      <formula>$A26="begin repeat"</formula>
    </cfRule>
    <cfRule type="expression" dxfId="1051" priority="910" stopIfTrue="1">
      <formula>$A26="end group"</formula>
    </cfRule>
    <cfRule type="expression" dxfId="1050" priority="912" stopIfTrue="1">
      <formula>$A26="begin group"</formula>
    </cfRule>
  </conditionalFormatting>
  <conditionalFormatting sqref="F26:G26 B26 I26:K26">
    <cfRule type="expression" dxfId="1049" priority="880" stopIfTrue="1">
      <formula>$A26="comments"</formula>
    </cfRule>
  </conditionalFormatting>
  <conditionalFormatting sqref="B26 O26 F26:G26 I26:K26">
    <cfRule type="expression" dxfId="1048" priority="878" stopIfTrue="1">
      <formula>OR(AND(LEFT($A26, 14)="sensor_stream ", LEN($A26)&gt;14, NOT(ISNUMBER(SEARCH(" ", $A26, 15)))), AND(LEFT($A26, 17)="sensor_statistic ", LEN($A26)&gt;17, NOT(ISNUMBER(SEARCH(" ", $A26, 18)))))</formula>
    </cfRule>
  </conditionalFormatting>
  <conditionalFormatting sqref="W26">
    <cfRule type="expression" dxfId="1047" priority="860" stopIfTrue="1">
      <formula>$A26="comments"</formula>
    </cfRule>
    <cfRule type="expression" dxfId="1046" priority="861" stopIfTrue="1">
      <formula>OR($A26="audio", $A26="video")</formula>
    </cfRule>
    <cfRule type="expression" dxfId="1045" priority="862" stopIfTrue="1">
      <formula>$A26="image"</formula>
    </cfRule>
    <cfRule type="expression" dxfId="1044" priority="863" stopIfTrue="1">
      <formula>OR($A26="date", $A26="datetime")</formula>
    </cfRule>
    <cfRule type="expression" dxfId="1043" priority="864" stopIfTrue="1">
      <formula>OR($A26="calculate", $A26="calculate_here")</formula>
    </cfRule>
    <cfRule type="expression" dxfId="1042" priority="865" stopIfTrue="1">
      <formula>$A26="note"</formula>
    </cfRule>
    <cfRule type="expression" dxfId="1041" priority="866" stopIfTrue="1">
      <formula>$A26="barcode"</formula>
    </cfRule>
    <cfRule type="expression" dxfId="1040" priority="867" stopIfTrue="1">
      <formula>$A26="geopoint"</formula>
    </cfRule>
    <cfRule type="expression" dxfId="1039" priority="868" stopIfTrue="1">
      <formula>OR($A26="audio audit", $A26="text audit", $A26="speed violations count", $A26="speed violations list", $A26="speed violations audit")</formula>
    </cfRule>
    <cfRule type="expression" dxfId="1038" priority="869" stopIfTrue="1">
      <formula>OR($A26="username", $A26="phonenumber", $A26="start", $A26="end", $A26="deviceid", $A26="subscriberid", $A26="simserial", $A26="caseid")</formula>
    </cfRule>
    <cfRule type="expression" dxfId="1037" priority="870" stopIfTrue="1">
      <formula>OR(AND(LEFT($A26, 16)="select_multiple ", LEN($A26)&gt;16, NOT(ISNUMBER(SEARCH(" ", $A26, 17)))), AND(LEFT($A26, 11)="select_one ", LEN($A26)&gt;11, NOT(ISNUMBER(SEARCH(" ", $A26, 12)))))</formula>
    </cfRule>
    <cfRule type="expression" dxfId="1036" priority="871" stopIfTrue="1">
      <formula>$A26="decimal"</formula>
    </cfRule>
    <cfRule type="expression" dxfId="1035" priority="872" stopIfTrue="1">
      <formula>$A26="integer"</formula>
    </cfRule>
    <cfRule type="expression" dxfId="1034" priority="873" stopIfTrue="1">
      <formula>$A26="text"</formula>
    </cfRule>
    <cfRule type="expression" dxfId="1033" priority="874" stopIfTrue="1">
      <formula>$A26="end repeat"</formula>
    </cfRule>
    <cfRule type="expression" dxfId="1032" priority="875" stopIfTrue="1">
      <formula>$A26="begin repeat"</formula>
    </cfRule>
    <cfRule type="expression" dxfId="1031" priority="876" stopIfTrue="1">
      <formula>$A26="end group"</formula>
    </cfRule>
    <cfRule type="expression" dxfId="1030" priority="877" stopIfTrue="1">
      <formula>$A26="begin group"</formula>
    </cfRule>
  </conditionalFormatting>
  <conditionalFormatting sqref="T20:T25 Q25 B20:B25 E20:G25 I20:N25">
    <cfRule type="expression" dxfId="1029" priority="858" stopIfTrue="1">
      <formula>$A20="begin group"</formula>
    </cfRule>
  </conditionalFormatting>
  <conditionalFormatting sqref="T20:T25 Z20:Z25 B20:B25 E20:G25 I20:N25">
    <cfRule type="expression" dxfId="1028" priority="855" stopIfTrue="1">
      <formula>$A20="begin repeat"</formula>
    </cfRule>
  </conditionalFormatting>
  <conditionalFormatting sqref="Q25 B20:B25 E20:G25 I20:N25">
    <cfRule type="expression" dxfId="1027" priority="852" stopIfTrue="1">
      <formula>$A20="text"</formula>
    </cfRule>
  </conditionalFormatting>
  <conditionalFormatting sqref="R20:S25 B20:B25 E20:G25 I20:N25">
    <cfRule type="expression" dxfId="1026" priority="850" stopIfTrue="1">
      <formula>$A20="integer"</formula>
    </cfRule>
  </conditionalFormatting>
  <conditionalFormatting sqref="R20:S25 B20:B25 E20:G25 I20:N25">
    <cfRule type="expression" dxfId="1025" priority="848" stopIfTrue="1">
      <formula>$A20="decimal"</formula>
    </cfRule>
  </conditionalFormatting>
  <conditionalFormatting sqref="Q25 B20:B25 E20:G25 I20:N25">
    <cfRule type="expression" dxfId="1024" priority="846" stopIfTrue="1">
      <formula>OR(AND(LEFT($A20, 16)="select_multiple ", LEN($A20)&gt;16, NOT(ISNUMBER(SEARCH(" ", $A20, 17)))), AND(LEFT($A20, 11)="select_one ", LEN($A20)&gt;11, NOT(ISNUMBER(SEARCH(" ", $A20, 12)))))</formula>
    </cfRule>
  </conditionalFormatting>
  <conditionalFormatting sqref="E20:G25 Q25 B20:B25 I20:N25">
    <cfRule type="expression" dxfId="1023" priority="843" stopIfTrue="1">
      <formula>OR($A20="audio audit", $A20="text audit", $A20="speed violations count", $A20="speed violations list", $A20="speed violations audit")</formula>
    </cfRule>
  </conditionalFormatting>
  <conditionalFormatting sqref="B20:B25 E20:G25 I20:N25">
    <cfRule type="expression" dxfId="1022" priority="837" stopIfTrue="1">
      <formula>$A20="note"</formula>
    </cfRule>
    <cfRule type="expression" dxfId="1021" priority="839" stopIfTrue="1">
      <formula>$A20="barcode"</formula>
    </cfRule>
    <cfRule type="expression" dxfId="1020" priority="841" stopIfTrue="1">
      <formula>OR($A20="geopoint", $A20="geoshape", $A20="geotrace")</formula>
    </cfRule>
  </conditionalFormatting>
  <conditionalFormatting sqref="E20:G25 Y25 B20:B25 I20:N25">
    <cfRule type="expression" dxfId="1019" priority="835" stopIfTrue="1">
      <formula>OR($A20="calculate", $A20="calculate_here")</formula>
    </cfRule>
  </conditionalFormatting>
  <conditionalFormatting sqref="Q25 B20:B25 E20:G25 I20:N25">
    <cfRule type="expression" dxfId="1018" priority="833" stopIfTrue="1">
      <formula>OR($A20="date", $A20="datetime")</formula>
    </cfRule>
  </conditionalFormatting>
  <conditionalFormatting sqref="Q25 B20:B25 E20:G25 I20:N25">
    <cfRule type="expression" dxfId="1017" priority="831" stopIfTrue="1">
      <formula>$A20="image"</formula>
    </cfRule>
  </conditionalFormatting>
  <conditionalFormatting sqref="B20:B25 E20:G25 I20:N25">
    <cfRule type="expression" dxfId="1016" priority="829" stopIfTrue="1">
      <formula>OR($A20="audio", $A20="video")</formula>
    </cfRule>
  </conditionalFormatting>
  <conditionalFormatting sqref="Z20:AH25 A20:B25 Q25:X25 Q20:X23 E20:G25 I20:N25">
    <cfRule type="expression" dxfId="1015" priority="826" stopIfTrue="1">
      <formula>OR(AND(LEFT($A20, 14)="sensor_stream ", LEN($A20)&gt;14, NOT(ISNUMBER(SEARCH(" ", $A20, 15)))), AND(LEFT($A20, 17)="sensor_statistic ", LEN($A20)&gt;17, NOT(ISNUMBER(SEARCH(" ", $A20, 18)))))</formula>
    </cfRule>
    <cfRule type="expression" dxfId="1014" priority="828" stopIfTrue="1">
      <formula>$A20="comments"</formula>
    </cfRule>
    <cfRule type="expression" dxfId="1013" priority="830" stopIfTrue="1">
      <formula>OR($A20="audio", $A20="video")</formula>
    </cfRule>
    <cfRule type="expression" dxfId="1012" priority="832" stopIfTrue="1">
      <formula>$A20="image"</formula>
    </cfRule>
    <cfRule type="expression" dxfId="1011" priority="834" stopIfTrue="1">
      <formula>OR($A20="date", $A20="datetime")</formula>
    </cfRule>
    <cfRule type="expression" dxfId="1010" priority="836" stopIfTrue="1">
      <formula>OR($A20="calculate", $A20="calculate_here")</formula>
    </cfRule>
    <cfRule type="expression" dxfId="1009" priority="838" stopIfTrue="1">
      <formula>$A20="note"</formula>
    </cfRule>
    <cfRule type="expression" dxfId="1008" priority="840" stopIfTrue="1">
      <formula>$A20="barcode"</formula>
    </cfRule>
    <cfRule type="expression" dxfId="1007" priority="842" stopIfTrue="1">
      <formula>OR($A20="geopoint", $A20="geoshape", $A20="geotrace")</formula>
    </cfRule>
    <cfRule type="expression" dxfId="1006" priority="844" stopIfTrue="1">
      <formula>OR($A20="audio audit", $A20="text audit", $A20="speed violations count", $A20="speed violations list", $A20="speed violations audit")</formula>
    </cfRule>
    <cfRule type="expression" dxfId="1005" priority="845" stopIfTrue="1">
      <formula>OR($A20="username", $A20="phonenumber", $A20="start", $A20="end", $A20="deviceid", $A20="subscriberid", $A20="simserial", $A20="caseid")</formula>
    </cfRule>
    <cfRule type="expression" dxfId="1004" priority="847" stopIfTrue="1">
      <formula>OR(AND(LEFT($A20, 16)="select_multiple ", LEN($A20)&gt;16, NOT(ISNUMBER(SEARCH(" ", $A20, 17)))), AND(LEFT($A20, 11)="select_one ", LEN($A20)&gt;11, NOT(ISNUMBER(SEARCH(" ", $A20, 12)))))</formula>
    </cfRule>
    <cfRule type="expression" dxfId="1003" priority="849" stopIfTrue="1">
      <formula>$A20="decimal"</formula>
    </cfRule>
    <cfRule type="expression" dxfId="1002" priority="851" stopIfTrue="1">
      <formula>$A20="integer"</formula>
    </cfRule>
    <cfRule type="expression" dxfId="1001" priority="853" stopIfTrue="1">
      <formula>$A20="text"</formula>
    </cfRule>
    <cfRule type="expression" dxfId="1000" priority="854" stopIfTrue="1">
      <formula>$A20="end repeat"</formula>
    </cfRule>
    <cfRule type="expression" dxfId="999" priority="856" stopIfTrue="1">
      <formula>$A20="begin repeat"</formula>
    </cfRule>
    <cfRule type="expression" dxfId="998" priority="857" stopIfTrue="1">
      <formula>$A20="end group"</formula>
    </cfRule>
    <cfRule type="expression" dxfId="997" priority="859" stopIfTrue="1">
      <formula>$A20="begin group"</formula>
    </cfRule>
  </conditionalFormatting>
  <conditionalFormatting sqref="E20:G25 B20:B25 I20:N25">
    <cfRule type="expression" dxfId="996" priority="827" stopIfTrue="1">
      <formula>$A20="comments"</formula>
    </cfRule>
  </conditionalFormatting>
  <conditionalFormatting sqref="E20:G25 B20:B25 Q25 I20:N25">
    <cfRule type="expression" dxfId="995" priority="825" stopIfTrue="1">
      <formula>OR(AND(LEFT($A20, 14)="sensor_stream ", LEN($A20)&gt;14, NOT(ISNUMBER(SEARCH(" ", $A20, 15)))), AND(LEFT($A20, 17)="sensor_statistic ", LEN($A20)&gt;17, NOT(ISNUMBER(SEARCH(" ", $A20, 18)))))</formula>
    </cfRule>
  </conditionalFormatting>
  <conditionalFormatting sqref="Y25">
    <cfRule type="expression" dxfId="994" priority="807" stopIfTrue="1">
      <formula>$A25="comments"</formula>
    </cfRule>
    <cfRule type="expression" dxfId="993" priority="808" stopIfTrue="1">
      <formula>OR($A25="audio", $A25="video")</formula>
    </cfRule>
    <cfRule type="expression" dxfId="992" priority="809" stopIfTrue="1">
      <formula>$A25="image"</formula>
    </cfRule>
    <cfRule type="expression" dxfId="991" priority="810" stopIfTrue="1">
      <formula>OR($A25="date", $A25="datetime")</formula>
    </cfRule>
    <cfRule type="expression" dxfId="990" priority="811" stopIfTrue="1">
      <formula>OR($A25="calculate", $A25="calculate_here")</formula>
    </cfRule>
    <cfRule type="expression" dxfId="989" priority="812" stopIfTrue="1">
      <formula>$A25="note"</formula>
    </cfRule>
    <cfRule type="expression" dxfId="988" priority="813" stopIfTrue="1">
      <formula>$A25="barcode"</formula>
    </cfRule>
    <cfRule type="expression" dxfId="987" priority="814" stopIfTrue="1">
      <formula>$A25="geopoint"</formula>
    </cfRule>
    <cfRule type="expression" dxfId="986" priority="815" stopIfTrue="1">
      <formula>OR($A25="audio audit", $A25="text audit", $A25="speed violations count", $A25="speed violations list", $A25="speed violations audit")</formula>
    </cfRule>
    <cfRule type="expression" dxfId="985" priority="816" stopIfTrue="1">
      <formula>OR($A25="username", $A25="phonenumber", $A25="start", $A25="end", $A25="deviceid", $A25="subscriberid", $A25="simserial", $A25="caseid")</formula>
    </cfRule>
    <cfRule type="expression" dxfId="984" priority="817" stopIfTrue="1">
      <formula>OR(AND(LEFT($A25, 16)="select_multiple ", LEN($A25)&gt;16, NOT(ISNUMBER(SEARCH(" ", $A25, 17)))), AND(LEFT($A25, 11)="select_one ", LEN($A25)&gt;11, NOT(ISNUMBER(SEARCH(" ", $A25, 12)))))</formula>
    </cfRule>
    <cfRule type="expression" dxfId="983" priority="818" stopIfTrue="1">
      <formula>$A25="decimal"</formula>
    </cfRule>
    <cfRule type="expression" dxfId="982" priority="819" stopIfTrue="1">
      <formula>$A25="integer"</formula>
    </cfRule>
    <cfRule type="expression" dxfId="981" priority="820" stopIfTrue="1">
      <formula>$A25="text"</formula>
    </cfRule>
    <cfRule type="expression" dxfId="980" priority="821" stopIfTrue="1">
      <formula>$A25="end repeat"</formula>
    </cfRule>
    <cfRule type="expression" dxfId="979" priority="822" stopIfTrue="1">
      <formula>$A25="begin repeat"</formula>
    </cfRule>
    <cfRule type="expression" dxfId="978" priority="823" stopIfTrue="1">
      <formula>$A25="end group"</formula>
    </cfRule>
    <cfRule type="expression" dxfId="977" priority="824" stopIfTrue="1">
      <formula>$A25="begin group"</formula>
    </cfRule>
  </conditionalFormatting>
  <conditionalFormatting sqref="Q20:Q23">
    <cfRule type="expression" dxfId="976" priority="805" stopIfTrue="1">
      <formula>$A20="begin group"</formula>
    </cfRule>
  </conditionalFormatting>
  <conditionalFormatting sqref="Q20:Q23">
    <cfRule type="expression" dxfId="975" priority="800" stopIfTrue="1">
      <formula>$A20="text"</formula>
    </cfRule>
  </conditionalFormatting>
  <conditionalFormatting sqref="Q20:Q23">
    <cfRule type="expression" dxfId="974" priority="796" stopIfTrue="1">
      <formula>OR(AND(LEFT($A20, 16)="select_multiple ", LEN($A20)&gt;16, NOT(ISNUMBER(SEARCH(" ", $A20, 17)))), AND(LEFT($A20, 11)="select_one ", LEN($A20)&gt;11, NOT(ISNUMBER(SEARCH(" ", $A20, 12)))))</formula>
    </cfRule>
  </conditionalFormatting>
  <conditionalFormatting sqref="Q20:Q23">
    <cfRule type="expression" dxfId="973" priority="793" stopIfTrue="1">
      <formula>OR($A20="audio audit", $A20="text audit", $A20="speed violations count", $A20="speed violations list", $A20="speed violations audit")</formula>
    </cfRule>
  </conditionalFormatting>
  <conditionalFormatting sqref="Y20:Y22 Y24">
    <cfRule type="expression" dxfId="972" priority="788" stopIfTrue="1">
      <formula>OR($A20="calculate", $A20="calculate_here")</formula>
    </cfRule>
  </conditionalFormatting>
  <conditionalFormatting sqref="Q20:Q23">
    <cfRule type="expression" dxfId="971" priority="786" stopIfTrue="1">
      <formula>OR($A20="date", $A20="datetime")</formula>
    </cfRule>
  </conditionalFormatting>
  <conditionalFormatting sqref="Q20:Q23">
    <cfRule type="expression" dxfId="970" priority="784" stopIfTrue="1">
      <formula>$A20="image"</formula>
    </cfRule>
  </conditionalFormatting>
  <conditionalFormatting sqref="R24:X24">
    <cfRule type="expression" dxfId="969" priority="781" stopIfTrue="1">
      <formula>OR(AND(LEFT($A24, 14)="sensor_stream ", LEN($A24)&gt;14, NOT(ISNUMBER(SEARCH(" ", $A24, 15)))), AND(LEFT($A24, 17)="sensor_statistic ", LEN($A24)&gt;17, NOT(ISNUMBER(SEARCH(" ", $A24, 18)))))</formula>
    </cfRule>
    <cfRule type="expression" dxfId="968" priority="782" stopIfTrue="1">
      <formula>$A24="comments"</formula>
    </cfRule>
    <cfRule type="expression" dxfId="967" priority="783" stopIfTrue="1">
      <formula>OR($A24="audio", $A24="video")</formula>
    </cfRule>
    <cfRule type="expression" dxfId="966" priority="785" stopIfTrue="1">
      <formula>$A24="image"</formula>
    </cfRule>
    <cfRule type="expression" dxfId="965" priority="787" stopIfTrue="1">
      <formula>OR($A24="date", $A24="datetime")</formula>
    </cfRule>
    <cfRule type="expression" dxfId="964" priority="789" stopIfTrue="1">
      <formula>OR($A24="calculate", $A24="calculate_here")</formula>
    </cfRule>
    <cfRule type="expression" dxfId="963" priority="790" stopIfTrue="1">
      <formula>$A24="note"</formula>
    </cfRule>
    <cfRule type="expression" dxfId="962" priority="791" stopIfTrue="1">
      <formula>$A24="barcode"</formula>
    </cfRule>
    <cfRule type="expression" dxfId="961" priority="792" stopIfTrue="1">
      <formula>OR($A24="geopoint", $A24="geoshape", $A24="geotrace")</formula>
    </cfRule>
    <cfRule type="expression" dxfId="960" priority="794" stopIfTrue="1">
      <formula>OR($A24="audio audit", $A24="text audit", $A24="speed violations count", $A24="speed violations list", $A24="speed violations audit")</formula>
    </cfRule>
    <cfRule type="expression" dxfId="959" priority="795" stopIfTrue="1">
      <formula>OR($A24="username", $A24="phonenumber", $A24="start", $A24="end", $A24="deviceid", $A24="subscriberid", $A24="simserial", $A24="caseid")</formula>
    </cfRule>
    <cfRule type="expression" dxfId="958" priority="797" stopIfTrue="1">
      <formula>OR(AND(LEFT($A24, 16)="select_multiple ", LEN($A24)&gt;16, NOT(ISNUMBER(SEARCH(" ", $A24, 17)))), AND(LEFT($A24, 11)="select_one ", LEN($A24)&gt;11, NOT(ISNUMBER(SEARCH(" ", $A24, 12)))))</formula>
    </cfRule>
    <cfRule type="expression" dxfId="957" priority="798" stopIfTrue="1">
      <formula>$A24="decimal"</formula>
    </cfRule>
    <cfRule type="expression" dxfId="956" priority="799" stopIfTrue="1">
      <formula>$A24="integer"</formula>
    </cfRule>
    <cfRule type="expression" dxfId="955" priority="801" stopIfTrue="1">
      <formula>$A24="text"</formula>
    </cfRule>
    <cfRule type="expression" dxfId="954" priority="802" stopIfTrue="1">
      <formula>$A24="end repeat"</formula>
    </cfRule>
    <cfRule type="expression" dxfId="953" priority="803" stopIfTrue="1">
      <formula>$A24="begin repeat"</formula>
    </cfRule>
    <cfRule type="expression" dxfId="952" priority="804" stopIfTrue="1">
      <formula>$A24="end group"</formula>
    </cfRule>
    <cfRule type="expression" dxfId="951" priority="806" stopIfTrue="1">
      <formula>$A24="begin group"</formula>
    </cfRule>
  </conditionalFormatting>
  <conditionalFormatting sqref="Q20:Q23">
    <cfRule type="expression" dxfId="950" priority="780" stopIfTrue="1">
      <formula>OR(AND(LEFT($A20, 14)="sensor_stream ", LEN($A20)&gt;14, NOT(ISNUMBER(SEARCH(" ", $A20, 15)))), AND(LEFT($A20, 17)="sensor_statistic ", LEN($A20)&gt;17, NOT(ISNUMBER(SEARCH(" ", $A20, 18)))))</formula>
    </cfRule>
  </conditionalFormatting>
  <conditionalFormatting sqref="Y20:Y22 Y24">
    <cfRule type="expression" dxfId="949" priority="762" stopIfTrue="1">
      <formula>$A20="comments"</formula>
    </cfRule>
    <cfRule type="expression" dxfId="948" priority="763" stopIfTrue="1">
      <formula>OR($A20="audio", $A20="video")</formula>
    </cfRule>
    <cfRule type="expression" dxfId="947" priority="764" stopIfTrue="1">
      <formula>$A20="image"</formula>
    </cfRule>
    <cfRule type="expression" dxfId="946" priority="765" stopIfTrue="1">
      <formula>OR($A20="date", $A20="datetime")</formula>
    </cfRule>
    <cfRule type="expression" dxfId="945" priority="766" stopIfTrue="1">
      <formula>OR($A20="calculate", $A20="calculate_here")</formula>
    </cfRule>
    <cfRule type="expression" dxfId="944" priority="767" stopIfTrue="1">
      <formula>$A20="note"</formula>
    </cfRule>
    <cfRule type="expression" dxfId="943" priority="768" stopIfTrue="1">
      <formula>$A20="barcode"</formula>
    </cfRule>
    <cfRule type="expression" dxfId="942" priority="769" stopIfTrue="1">
      <formula>$A20="geopoint"</formula>
    </cfRule>
    <cfRule type="expression" dxfId="941" priority="770" stopIfTrue="1">
      <formula>OR($A20="audio audit", $A20="text audit", $A20="speed violations count", $A20="speed violations list", $A20="speed violations audit")</formula>
    </cfRule>
    <cfRule type="expression" dxfId="940" priority="771" stopIfTrue="1">
      <formula>OR($A20="username", $A20="phonenumber", $A20="start", $A20="end", $A20="deviceid", $A20="subscriberid", $A20="simserial", $A20="caseid")</formula>
    </cfRule>
    <cfRule type="expression" dxfId="939" priority="772" stopIfTrue="1">
      <formula>OR(AND(LEFT($A20, 16)="select_multiple ", LEN($A20)&gt;16, NOT(ISNUMBER(SEARCH(" ", $A20, 17)))), AND(LEFT($A20, 11)="select_one ", LEN($A20)&gt;11, NOT(ISNUMBER(SEARCH(" ", $A20, 12)))))</formula>
    </cfRule>
    <cfRule type="expression" dxfId="938" priority="773" stopIfTrue="1">
      <formula>$A20="decimal"</formula>
    </cfRule>
    <cfRule type="expression" dxfId="937" priority="774" stopIfTrue="1">
      <formula>$A20="integer"</formula>
    </cfRule>
    <cfRule type="expression" dxfId="936" priority="775" stopIfTrue="1">
      <formula>$A20="text"</formula>
    </cfRule>
    <cfRule type="expression" dxfId="935" priority="776" stopIfTrue="1">
      <formula>$A20="end repeat"</formula>
    </cfRule>
    <cfRule type="expression" dxfId="934" priority="777" stopIfTrue="1">
      <formula>$A20="begin repeat"</formula>
    </cfRule>
    <cfRule type="expression" dxfId="933" priority="778" stopIfTrue="1">
      <formula>$A20="end group"</formula>
    </cfRule>
    <cfRule type="expression" dxfId="932" priority="779" stopIfTrue="1">
      <formula>$A20="begin group"</formula>
    </cfRule>
  </conditionalFormatting>
  <conditionalFormatting sqref="Q24">
    <cfRule type="expression" dxfId="931" priority="760" stopIfTrue="1">
      <formula>$A24="begin group"</formula>
    </cfRule>
  </conditionalFormatting>
  <conditionalFormatting sqref="Q24">
    <cfRule type="expression" dxfId="930" priority="755" stopIfTrue="1">
      <formula>$A24="text"</formula>
    </cfRule>
  </conditionalFormatting>
  <conditionalFormatting sqref="Q24">
    <cfRule type="expression" dxfId="929" priority="751" stopIfTrue="1">
      <formula>OR(AND(LEFT($A24, 16)="select_multiple ", LEN($A24)&gt;16, NOT(ISNUMBER(SEARCH(" ", $A24, 17)))), AND(LEFT($A24, 11)="select_one ", LEN($A24)&gt;11, NOT(ISNUMBER(SEARCH(" ", $A24, 12)))))</formula>
    </cfRule>
  </conditionalFormatting>
  <conditionalFormatting sqref="Q24">
    <cfRule type="expression" dxfId="928" priority="748" stopIfTrue="1">
      <formula>OR($A24="audio audit", $A24="text audit", $A24="speed violations count", $A24="speed violations list", $A24="speed violations audit")</formula>
    </cfRule>
  </conditionalFormatting>
  <conditionalFormatting sqref="Q24">
    <cfRule type="expression" dxfId="927" priority="742" stopIfTrue="1">
      <formula>OR($A24="date", $A24="datetime")</formula>
    </cfRule>
  </conditionalFormatting>
  <conditionalFormatting sqref="Q24">
    <cfRule type="expression" dxfId="926" priority="740" stopIfTrue="1">
      <formula>$A24="image"</formula>
    </cfRule>
  </conditionalFormatting>
  <conditionalFormatting sqref="Q24">
    <cfRule type="expression" dxfId="925" priority="737" stopIfTrue="1">
      <formula>OR(AND(LEFT($A24, 14)="sensor_stream ", LEN($A24)&gt;14, NOT(ISNUMBER(SEARCH(" ", $A24, 15)))), AND(LEFT($A24, 17)="sensor_statistic ", LEN($A24)&gt;17, NOT(ISNUMBER(SEARCH(" ", $A24, 18)))))</formula>
    </cfRule>
    <cfRule type="expression" dxfId="924" priority="738" stopIfTrue="1">
      <formula>$A24="comments"</formula>
    </cfRule>
    <cfRule type="expression" dxfId="923" priority="739" stopIfTrue="1">
      <formula>OR($A24="audio", $A24="video")</formula>
    </cfRule>
    <cfRule type="expression" dxfId="922" priority="741" stopIfTrue="1">
      <formula>$A24="image"</formula>
    </cfRule>
    <cfRule type="expression" dxfId="921" priority="743" stopIfTrue="1">
      <formula>OR($A24="date", $A24="datetime")</formula>
    </cfRule>
    <cfRule type="expression" dxfId="920" priority="744" stopIfTrue="1">
      <formula>OR($A24="calculate", $A24="calculate_here")</formula>
    </cfRule>
    <cfRule type="expression" dxfId="919" priority="745" stopIfTrue="1">
      <formula>$A24="note"</formula>
    </cfRule>
    <cfRule type="expression" dxfId="918" priority="746" stopIfTrue="1">
      <formula>$A24="barcode"</formula>
    </cfRule>
    <cfRule type="expression" dxfId="917" priority="747" stopIfTrue="1">
      <formula>OR($A24="geopoint", $A24="geoshape", $A24="geotrace")</formula>
    </cfRule>
    <cfRule type="expression" dxfId="916" priority="749" stopIfTrue="1">
      <formula>OR($A24="audio audit", $A24="text audit", $A24="speed violations count", $A24="speed violations list", $A24="speed violations audit")</formula>
    </cfRule>
    <cfRule type="expression" dxfId="915" priority="750" stopIfTrue="1">
      <formula>OR($A24="username", $A24="phonenumber", $A24="start", $A24="end", $A24="deviceid", $A24="subscriberid", $A24="simserial", $A24="caseid")</formula>
    </cfRule>
    <cfRule type="expression" dxfId="914" priority="752" stopIfTrue="1">
      <formula>OR(AND(LEFT($A24, 16)="select_multiple ", LEN($A24)&gt;16, NOT(ISNUMBER(SEARCH(" ", $A24, 17)))), AND(LEFT($A24, 11)="select_one ", LEN($A24)&gt;11, NOT(ISNUMBER(SEARCH(" ", $A24, 12)))))</formula>
    </cfRule>
    <cfRule type="expression" dxfId="913" priority="753" stopIfTrue="1">
      <formula>$A24="decimal"</formula>
    </cfRule>
    <cfRule type="expression" dxfId="912" priority="754" stopIfTrue="1">
      <formula>$A24="integer"</formula>
    </cfRule>
    <cfRule type="expression" dxfId="911" priority="756" stopIfTrue="1">
      <formula>$A24="text"</formula>
    </cfRule>
    <cfRule type="expression" dxfId="910" priority="757" stopIfTrue="1">
      <formula>$A24="end repeat"</formula>
    </cfRule>
    <cfRule type="expression" dxfId="909" priority="758" stopIfTrue="1">
      <formula>$A24="begin repeat"</formula>
    </cfRule>
    <cfRule type="expression" dxfId="908" priority="759" stopIfTrue="1">
      <formula>$A24="end group"</formula>
    </cfRule>
    <cfRule type="expression" dxfId="907" priority="761" stopIfTrue="1">
      <formula>$A24="begin group"</formula>
    </cfRule>
  </conditionalFormatting>
  <conditionalFormatting sqref="Q24">
    <cfRule type="expression" dxfId="906" priority="736" stopIfTrue="1">
      <formula>OR(AND(LEFT($A24, 14)="sensor_stream ", LEN($A24)&gt;14, NOT(ISNUMBER(SEARCH(" ", $A24, 15)))), AND(LEFT($A24, 17)="sensor_statistic ", LEN($A24)&gt;17, NOT(ISNUMBER(SEARCH(" ", $A24, 18)))))</formula>
    </cfRule>
  </conditionalFormatting>
  <conditionalFormatting sqref="Q22">
    <cfRule type="expression" dxfId="905" priority="735" stopIfTrue="1">
      <formula>$A22="text"</formula>
    </cfRule>
  </conditionalFormatting>
  <conditionalFormatting sqref="Q22">
    <cfRule type="expression" dxfId="904" priority="734" stopIfTrue="1">
      <formula>$A22="integer"</formula>
    </cfRule>
  </conditionalFormatting>
  <conditionalFormatting sqref="Q22">
    <cfRule type="expression" dxfId="903" priority="733" stopIfTrue="1">
      <formula>$A22="decimal"</formula>
    </cfRule>
  </conditionalFormatting>
  <conditionalFormatting sqref="Y23">
    <cfRule type="expression" dxfId="902" priority="714" stopIfTrue="1">
      <formula>OR(AND(LEFT($A23, 14)="sensor_stream ", LEN($A23)&gt;14, NOT(ISNUMBER(SEARCH(" ", $A23, 15)))), AND(LEFT($A23, 17)="sensor_statistic ", LEN($A23)&gt;17, NOT(ISNUMBER(SEARCH(" ", $A23, 18)))))</formula>
    </cfRule>
    <cfRule type="expression" dxfId="901" priority="715" stopIfTrue="1">
      <formula>$A23="comments"</formula>
    </cfRule>
    <cfRule type="expression" dxfId="900" priority="716" stopIfTrue="1">
      <formula>OR($A23="audio", $A23="video")</formula>
    </cfRule>
    <cfRule type="expression" dxfId="899" priority="717" stopIfTrue="1">
      <formula>$A23="image"</formula>
    </cfRule>
    <cfRule type="expression" dxfId="898" priority="718" stopIfTrue="1">
      <formula>OR($A23="date", $A23="datetime")</formula>
    </cfRule>
    <cfRule type="expression" dxfId="897" priority="719" stopIfTrue="1">
      <formula>OR($A23="calculate", $A23="calculate_here")</formula>
    </cfRule>
    <cfRule type="expression" dxfId="896" priority="720" stopIfTrue="1">
      <formula>$A23="note"</formula>
    </cfRule>
    <cfRule type="expression" dxfId="895" priority="721" stopIfTrue="1">
      <formula>$A23="barcode"</formula>
    </cfRule>
    <cfRule type="expression" dxfId="894" priority="722" stopIfTrue="1">
      <formula>OR($A23="geopoint", $A23="geoshape", $A23="geotrace")</formula>
    </cfRule>
    <cfRule type="expression" dxfId="893" priority="723" stopIfTrue="1">
      <formula>OR($A23="audio audit", $A23="text audit", $A23="speed violations count", $A23="speed violations list", $A23="speed violations audit")</formula>
    </cfRule>
    <cfRule type="expression" dxfId="892" priority="724" stopIfTrue="1">
      <formula>OR($A23="username", $A23="phonenumber", $A23="start", $A23="end", $A23="deviceid", $A23="subscriberid", $A23="simserial", $A23="caseid")</formula>
    </cfRule>
    <cfRule type="expression" dxfId="891" priority="725" stopIfTrue="1">
      <formula>OR(AND(LEFT($A23, 16)="select_multiple ", LEN($A23)&gt;16, NOT(ISNUMBER(SEARCH(" ", $A23, 17)))), AND(LEFT($A23, 11)="select_one ", LEN($A23)&gt;11, NOT(ISNUMBER(SEARCH(" ", $A23, 12)))))</formula>
    </cfRule>
    <cfRule type="expression" dxfId="890" priority="726" stopIfTrue="1">
      <formula>$A23="decimal"</formula>
    </cfRule>
    <cfRule type="expression" dxfId="889" priority="727" stopIfTrue="1">
      <formula>$A23="integer"</formula>
    </cfRule>
    <cfRule type="expression" dxfId="888" priority="728" stopIfTrue="1">
      <formula>$A23="text"</formula>
    </cfRule>
    <cfRule type="expression" dxfId="887" priority="729" stopIfTrue="1">
      <formula>$A23="end repeat"</formula>
    </cfRule>
    <cfRule type="expression" dxfId="886" priority="730" stopIfTrue="1">
      <formula>$A23="begin repeat"</formula>
    </cfRule>
    <cfRule type="expression" dxfId="885" priority="731" stopIfTrue="1">
      <formula>$A23="end group"</formula>
    </cfRule>
    <cfRule type="expression" dxfId="884" priority="732" stopIfTrue="1">
      <formula>$A23="begin group"</formula>
    </cfRule>
  </conditionalFormatting>
  <conditionalFormatting sqref="O25">
    <cfRule type="expression" dxfId="883" priority="712" stopIfTrue="1">
      <formula>$A25="begin group"</formula>
    </cfRule>
  </conditionalFormatting>
  <conditionalFormatting sqref="O25">
    <cfRule type="expression" dxfId="882" priority="707" stopIfTrue="1">
      <formula>$A25="text"</formula>
    </cfRule>
  </conditionalFormatting>
  <conditionalFormatting sqref="O25">
    <cfRule type="expression" dxfId="881" priority="703" stopIfTrue="1">
      <formula>OR(AND(LEFT($A25, 16)="select_multiple ", LEN($A25)&gt;16, NOT(ISNUMBER(SEARCH(" ", $A25, 17)))), AND(LEFT($A25, 11)="select_one ", LEN($A25)&gt;11, NOT(ISNUMBER(SEARCH(" ", $A25, 12)))))</formula>
    </cfRule>
  </conditionalFormatting>
  <conditionalFormatting sqref="O25">
    <cfRule type="expression" dxfId="880" priority="700" stopIfTrue="1">
      <formula>OR($A25="audio audit", $A25="text audit", $A25="speed violations count", $A25="speed violations list", $A25="speed violations audit")</formula>
    </cfRule>
  </conditionalFormatting>
  <conditionalFormatting sqref="O25">
    <cfRule type="expression" dxfId="879" priority="694" stopIfTrue="1">
      <formula>OR($A25="date", $A25="datetime")</formula>
    </cfRule>
  </conditionalFormatting>
  <conditionalFormatting sqref="O25">
    <cfRule type="expression" dxfId="878" priority="692" stopIfTrue="1">
      <formula>$A25="image"</formula>
    </cfRule>
  </conditionalFormatting>
  <conditionalFormatting sqref="O25 O20:O23">
    <cfRule type="expression" dxfId="877" priority="689" stopIfTrue="1">
      <formula>OR(AND(LEFT($A20, 14)="sensor_stream ", LEN($A20)&gt;14, NOT(ISNUMBER(SEARCH(" ", $A20, 15)))), AND(LEFT($A20, 17)="sensor_statistic ", LEN($A20)&gt;17, NOT(ISNUMBER(SEARCH(" ", $A20, 18)))))</formula>
    </cfRule>
    <cfRule type="expression" dxfId="876" priority="690" stopIfTrue="1">
      <formula>$A20="comments"</formula>
    </cfRule>
    <cfRule type="expression" dxfId="875" priority="691" stopIfTrue="1">
      <formula>OR($A20="audio", $A20="video")</formula>
    </cfRule>
    <cfRule type="expression" dxfId="874" priority="693" stopIfTrue="1">
      <formula>$A20="image"</formula>
    </cfRule>
    <cfRule type="expression" dxfId="873" priority="695" stopIfTrue="1">
      <formula>OR($A20="date", $A20="datetime")</formula>
    </cfRule>
    <cfRule type="expression" dxfId="872" priority="696" stopIfTrue="1">
      <formula>OR($A20="calculate", $A20="calculate_here")</formula>
    </cfRule>
    <cfRule type="expression" dxfId="871" priority="697" stopIfTrue="1">
      <formula>$A20="note"</formula>
    </cfRule>
    <cfRule type="expression" dxfId="870" priority="698" stopIfTrue="1">
      <formula>$A20="barcode"</formula>
    </cfRule>
    <cfRule type="expression" dxfId="869" priority="699" stopIfTrue="1">
      <formula>OR($A20="geopoint", $A20="geoshape", $A20="geotrace")</formula>
    </cfRule>
    <cfRule type="expression" dxfId="868" priority="701" stopIfTrue="1">
      <formula>OR($A20="audio audit", $A20="text audit", $A20="speed violations count", $A20="speed violations list", $A20="speed violations audit")</formula>
    </cfRule>
    <cfRule type="expression" dxfId="867" priority="702" stopIfTrue="1">
      <formula>OR($A20="username", $A20="phonenumber", $A20="start", $A20="end", $A20="deviceid", $A20="subscriberid", $A20="simserial", $A20="caseid")</formula>
    </cfRule>
    <cfRule type="expression" dxfId="866" priority="704" stopIfTrue="1">
      <formula>OR(AND(LEFT($A20, 16)="select_multiple ", LEN($A20)&gt;16, NOT(ISNUMBER(SEARCH(" ", $A20, 17)))), AND(LEFT($A20, 11)="select_one ", LEN($A20)&gt;11, NOT(ISNUMBER(SEARCH(" ", $A20, 12)))))</formula>
    </cfRule>
    <cfRule type="expression" dxfId="865" priority="705" stopIfTrue="1">
      <formula>$A20="decimal"</formula>
    </cfRule>
    <cfRule type="expression" dxfId="864" priority="706" stopIfTrue="1">
      <formula>$A20="integer"</formula>
    </cfRule>
    <cfRule type="expression" dxfId="863" priority="708" stopIfTrue="1">
      <formula>$A20="text"</formula>
    </cfRule>
    <cfRule type="expression" dxfId="862" priority="709" stopIfTrue="1">
      <formula>$A20="end repeat"</formula>
    </cfRule>
    <cfRule type="expression" dxfId="861" priority="710" stopIfTrue="1">
      <formula>$A20="begin repeat"</formula>
    </cfRule>
    <cfRule type="expression" dxfId="860" priority="711" stopIfTrue="1">
      <formula>$A20="end group"</formula>
    </cfRule>
    <cfRule type="expression" dxfId="859" priority="713" stopIfTrue="1">
      <formula>$A20="begin group"</formula>
    </cfRule>
  </conditionalFormatting>
  <conditionalFormatting sqref="O25">
    <cfRule type="expression" dxfId="858" priority="688" stopIfTrue="1">
      <formula>OR(AND(LEFT($A25, 14)="sensor_stream ", LEN($A25)&gt;14, NOT(ISNUMBER(SEARCH(" ", $A25, 15)))), AND(LEFT($A25, 17)="sensor_statistic ", LEN($A25)&gt;17, NOT(ISNUMBER(SEARCH(" ", $A25, 18)))))</formula>
    </cfRule>
  </conditionalFormatting>
  <conditionalFormatting sqref="O20:O23">
    <cfRule type="expression" dxfId="857" priority="687" stopIfTrue="1">
      <formula>$A20="begin group"</formula>
    </cfRule>
  </conditionalFormatting>
  <conditionalFormatting sqref="O20:O23">
    <cfRule type="expression" dxfId="856" priority="686" stopIfTrue="1">
      <formula>$A20="text"</formula>
    </cfRule>
  </conditionalFormatting>
  <conditionalFormatting sqref="O20:O23">
    <cfRule type="expression" dxfId="855" priority="685" stopIfTrue="1">
      <formula>OR(AND(LEFT($A20, 16)="select_multiple ", LEN($A20)&gt;16, NOT(ISNUMBER(SEARCH(" ", $A20, 17)))), AND(LEFT($A20, 11)="select_one ", LEN($A20)&gt;11, NOT(ISNUMBER(SEARCH(" ", $A20, 12)))))</formula>
    </cfRule>
  </conditionalFormatting>
  <conditionalFormatting sqref="O20:O23">
    <cfRule type="expression" dxfId="854" priority="684" stopIfTrue="1">
      <formula>OR($A20="audio audit", $A20="text audit", $A20="speed violations count", $A20="speed violations list", $A20="speed violations audit")</formula>
    </cfRule>
  </conditionalFormatting>
  <conditionalFormatting sqref="O20:O23">
    <cfRule type="expression" dxfId="853" priority="683" stopIfTrue="1">
      <formula>OR($A20="date", $A20="datetime")</formula>
    </cfRule>
  </conditionalFormatting>
  <conditionalFormatting sqref="O20:O23">
    <cfRule type="expression" dxfId="852" priority="682" stopIfTrue="1">
      <formula>$A20="image"</formula>
    </cfRule>
  </conditionalFormatting>
  <conditionalFormatting sqref="O20:O23">
    <cfRule type="expression" dxfId="851" priority="681" stopIfTrue="1">
      <formula>OR(AND(LEFT($A20, 14)="sensor_stream ", LEN($A20)&gt;14, NOT(ISNUMBER(SEARCH(" ", $A20, 15)))), AND(LEFT($A20, 17)="sensor_statistic ", LEN($A20)&gt;17, NOT(ISNUMBER(SEARCH(" ", $A20, 18)))))</formula>
    </cfRule>
  </conditionalFormatting>
  <conditionalFormatting sqref="O24">
    <cfRule type="expression" dxfId="850" priority="679" stopIfTrue="1">
      <formula>$A24="begin group"</formula>
    </cfRule>
  </conditionalFormatting>
  <conditionalFormatting sqref="O24">
    <cfRule type="expression" dxfId="849" priority="674" stopIfTrue="1">
      <formula>$A24="text"</formula>
    </cfRule>
  </conditionalFormatting>
  <conditionalFormatting sqref="O24">
    <cfRule type="expression" dxfId="848" priority="670" stopIfTrue="1">
      <formula>OR(AND(LEFT($A24, 16)="select_multiple ", LEN($A24)&gt;16, NOT(ISNUMBER(SEARCH(" ", $A24, 17)))), AND(LEFT($A24, 11)="select_one ", LEN($A24)&gt;11, NOT(ISNUMBER(SEARCH(" ", $A24, 12)))))</formula>
    </cfRule>
  </conditionalFormatting>
  <conditionalFormatting sqref="O24">
    <cfRule type="expression" dxfId="847" priority="667" stopIfTrue="1">
      <formula>OR($A24="audio audit", $A24="text audit", $A24="speed violations count", $A24="speed violations list", $A24="speed violations audit")</formula>
    </cfRule>
  </conditionalFormatting>
  <conditionalFormatting sqref="O24">
    <cfRule type="expression" dxfId="846" priority="661" stopIfTrue="1">
      <formula>OR($A24="date", $A24="datetime")</formula>
    </cfRule>
  </conditionalFormatting>
  <conditionalFormatting sqref="O24">
    <cfRule type="expression" dxfId="845" priority="659" stopIfTrue="1">
      <formula>$A24="image"</formula>
    </cfRule>
  </conditionalFormatting>
  <conditionalFormatting sqref="O24">
    <cfRule type="expression" dxfId="844" priority="656" stopIfTrue="1">
      <formula>OR(AND(LEFT($A24, 14)="sensor_stream ", LEN($A24)&gt;14, NOT(ISNUMBER(SEARCH(" ", $A24, 15)))), AND(LEFT($A24, 17)="sensor_statistic ", LEN($A24)&gt;17, NOT(ISNUMBER(SEARCH(" ", $A24, 18)))))</formula>
    </cfRule>
    <cfRule type="expression" dxfId="843" priority="657" stopIfTrue="1">
      <formula>$A24="comments"</formula>
    </cfRule>
    <cfRule type="expression" dxfId="842" priority="658" stopIfTrue="1">
      <formula>OR($A24="audio", $A24="video")</formula>
    </cfRule>
    <cfRule type="expression" dxfId="841" priority="660" stopIfTrue="1">
      <formula>$A24="image"</formula>
    </cfRule>
    <cfRule type="expression" dxfId="840" priority="662" stopIfTrue="1">
      <formula>OR($A24="date", $A24="datetime")</formula>
    </cfRule>
    <cfRule type="expression" dxfId="839" priority="663" stopIfTrue="1">
      <formula>OR($A24="calculate", $A24="calculate_here")</formula>
    </cfRule>
    <cfRule type="expression" dxfId="838" priority="664" stopIfTrue="1">
      <formula>$A24="note"</formula>
    </cfRule>
    <cfRule type="expression" dxfId="837" priority="665" stopIfTrue="1">
      <formula>$A24="barcode"</formula>
    </cfRule>
    <cfRule type="expression" dxfId="836" priority="666" stopIfTrue="1">
      <formula>OR($A24="geopoint", $A24="geoshape", $A24="geotrace")</formula>
    </cfRule>
    <cfRule type="expression" dxfId="835" priority="668" stopIfTrue="1">
      <formula>OR($A24="audio audit", $A24="text audit", $A24="speed violations count", $A24="speed violations list", $A24="speed violations audit")</formula>
    </cfRule>
    <cfRule type="expression" dxfId="834" priority="669" stopIfTrue="1">
      <formula>OR($A24="username", $A24="phonenumber", $A24="start", $A24="end", $A24="deviceid", $A24="subscriberid", $A24="simserial", $A24="caseid")</formula>
    </cfRule>
    <cfRule type="expression" dxfId="833" priority="671" stopIfTrue="1">
      <formula>OR(AND(LEFT($A24, 16)="select_multiple ", LEN($A24)&gt;16, NOT(ISNUMBER(SEARCH(" ", $A24, 17)))), AND(LEFT($A24, 11)="select_one ", LEN($A24)&gt;11, NOT(ISNUMBER(SEARCH(" ", $A24, 12)))))</formula>
    </cfRule>
    <cfRule type="expression" dxfId="832" priority="672" stopIfTrue="1">
      <formula>$A24="decimal"</formula>
    </cfRule>
    <cfRule type="expression" dxfId="831" priority="673" stopIfTrue="1">
      <formula>$A24="integer"</formula>
    </cfRule>
    <cfRule type="expression" dxfId="830" priority="675" stopIfTrue="1">
      <formula>$A24="text"</formula>
    </cfRule>
    <cfRule type="expression" dxfId="829" priority="676" stopIfTrue="1">
      <formula>$A24="end repeat"</formula>
    </cfRule>
    <cfRule type="expression" dxfId="828" priority="677" stopIfTrue="1">
      <formula>$A24="begin repeat"</formula>
    </cfRule>
    <cfRule type="expression" dxfId="827" priority="678" stopIfTrue="1">
      <formula>$A24="end group"</formula>
    </cfRule>
    <cfRule type="expression" dxfId="826" priority="680" stopIfTrue="1">
      <formula>$A24="begin group"</formula>
    </cfRule>
  </conditionalFormatting>
  <conditionalFormatting sqref="O24">
    <cfRule type="expression" dxfId="825" priority="655" stopIfTrue="1">
      <formula>OR(AND(LEFT($A24, 14)="sensor_stream ", LEN($A24)&gt;14, NOT(ISNUMBER(SEARCH(" ", $A24, 15)))), AND(LEFT($A24, 17)="sensor_statistic ", LEN($A24)&gt;17, NOT(ISNUMBER(SEARCH(" ", $A24, 18)))))</formula>
    </cfRule>
  </conditionalFormatting>
  <conditionalFormatting sqref="O22">
    <cfRule type="expression" dxfId="824" priority="654" stopIfTrue="1">
      <formula>$A22="text"</formula>
    </cfRule>
  </conditionalFormatting>
  <conditionalFormatting sqref="O22">
    <cfRule type="expression" dxfId="823" priority="653" stopIfTrue="1">
      <formula>$A22="integer"</formula>
    </cfRule>
  </conditionalFormatting>
  <conditionalFormatting sqref="O22">
    <cfRule type="expression" dxfId="822" priority="652" stopIfTrue="1">
      <formula>$A22="decimal"</formula>
    </cfRule>
  </conditionalFormatting>
  <conditionalFormatting sqref="W25">
    <cfRule type="expression" dxfId="821" priority="651" stopIfTrue="1">
      <formula>OR($A25="calculate", $A25="calculate_here")</formula>
    </cfRule>
  </conditionalFormatting>
  <conditionalFormatting sqref="W25">
    <cfRule type="expression" dxfId="820" priority="633" stopIfTrue="1">
      <formula>$A25="comments"</formula>
    </cfRule>
    <cfRule type="expression" dxfId="819" priority="634" stopIfTrue="1">
      <formula>OR($A25="audio", $A25="video")</formula>
    </cfRule>
    <cfRule type="expression" dxfId="818" priority="635" stopIfTrue="1">
      <formula>$A25="image"</formula>
    </cfRule>
    <cfRule type="expression" dxfId="817" priority="636" stopIfTrue="1">
      <formula>OR($A25="date", $A25="datetime")</formula>
    </cfRule>
    <cfRule type="expression" dxfId="816" priority="637" stopIfTrue="1">
      <formula>OR($A25="calculate", $A25="calculate_here")</formula>
    </cfRule>
    <cfRule type="expression" dxfId="815" priority="638" stopIfTrue="1">
      <formula>$A25="note"</formula>
    </cfRule>
    <cfRule type="expression" dxfId="814" priority="639" stopIfTrue="1">
      <formula>$A25="barcode"</formula>
    </cfRule>
    <cfRule type="expression" dxfId="813" priority="640" stopIfTrue="1">
      <formula>$A25="geopoint"</formula>
    </cfRule>
    <cfRule type="expression" dxfId="812" priority="641" stopIfTrue="1">
      <formula>OR($A25="audio audit", $A25="text audit", $A25="speed violations count", $A25="speed violations list", $A25="speed violations audit")</formula>
    </cfRule>
    <cfRule type="expression" dxfId="811" priority="642" stopIfTrue="1">
      <formula>OR($A25="username", $A25="phonenumber", $A25="start", $A25="end", $A25="deviceid", $A25="subscriberid", $A25="simserial", $A25="caseid")</formula>
    </cfRule>
    <cfRule type="expression" dxfId="810" priority="643" stopIfTrue="1">
      <formula>OR(AND(LEFT($A25, 16)="select_multiple ", LEN($A25)&gt;16, NOT(ISNUMBER(SEARCH(" ", $A25, 17)))), AND(LEFT($A25, 11)="select_one ", LEN($A25)&gt;11, NOT(ISNUMBER(SEARCH(" ", $A25, 12)))))</formula>
    </cfRule>
    <cfRule type="expression" dxfId="809" priority="644" stopIfTrue="1">
      <formula>$A25="decimal"</formula>
    </cfRule>
    <cfRule type="expression" dxfId="808" priority="645" stopIfTrue="1">
      <formula>$A25="integer"</formula>
    </cfRule>
    <cfRule type="expression" dxfId="807" priority="646" stopIfTrue="1">
      <formula>$A25="text"</formula>
    </cfRule>
    <cfRule type="expression" dxfId="806" priority="647" stopIfTrue="1">
      <formula>$A25="end repeat"</formula>
    </cfRule>
    <cfRule type="expression" dxfId="805" priority="648" stopIfTrue="1">
      <formula>$A25="begin repeat"</formula>
    </cfRule>
    <cfRule type="expression" dxfId="804" priority="649" stopIfTrue="1">
      <formula>$A25="end group"</formula>
    </cfRule>
    <cfRule type="expression" dxfId="803" priority="650" stopIfTrue="1">
      <formula>$A25="begin group"</formula>
    </cfRule>
  </conditionalFormatting>
  <conditionalFormatting sqref="W20:W22 W24">
    <cfRule type="expression" dxfId="802" priority="632" stopIfTrue="1">
      <formula>OR($A20="calculate", $A20="calculate_here")</formula>
    </cfRule>
  </conditionalFormatting>
  <conditionalFormatting sqref="W20:W22 W24">
    <cfRule type="expression" dxfId="801" priority="614" stopIfTrue="1">
      <formula>$A20="comments"</formula>
    </cfRule>
    <cfRule type="expression" dxfId="800" priority="615" stopIfTrue="1">
      <formula>OR($A20="audio", $A20="video")</formula>
    </cfRule>
    <cfRule type="expression" dxfId="799" priority="616" stopIfTrue="1">
      <formula>$A20="image"</formula>
    </cfRule>
    <cfRule type="expression" dxfId="798" priority="617" stopIfTrue="1">
      <formula>OR($A20="date", $A20="datetime")</formula>
    </cfRule>
    <cfRule type="expression" dxfId="797" priority="618" stopIfTrue="1">
      <formula>OR($A20="calculate", $A20="calculate_here")</formula>
    </cfRule>
    <cfRule type="expression" dxfId="796" priority="619" stopIfTrue="1">
      <formula>$A20="note"</formula>
    </cfRule>
    <cfRule type="expression" dxfId="795" priority="620" stopIfTrue="1">
      <formula>$A20="barcode"</formula>
    </cfRule>
    <cfRule type="expression" dxfId="794" priority="621" stopIfTrue="1">
      <formula>$A20="geopoint"</formula>
    </cfRule>
    <cfRule type="expression" dxfId="793" priority="622" stopIfTrue="1">
      <formula>OR($A20="audio audit", $A20="text audit", $A20="speed violations count", $A20="speed violations list", $A20="speed violations audit")</formula>
    </cfRule>
    <cfRule type="expression" dxfId="792" priority="623" stopIfTrue="1">
      <formula>OR($A20="username", $A20="phonenumber", $A20="start", $A20="end", $A20="deviceid", $A20="subscriberid", $A20="simserial", $A20="caseid")</formula>
    </cfRule>
    <cfRule type="expression" dxfId="791" priority="624" stopIfTrue="1">
      <formula>OR(AND(LEFT($A20, 16)="select_multiple ", LEN($A20)&gt;16, NOT(ISNUMBER(SEARCH(" ", $A20, 17)))), AND(LEFT($A20, 11)="select_one ", LEN($A20)&gt;11, NOT(ISNUMBER(SEARCH(" ", $A20, 12)))))</formula>
    </cfRule>
    <cfRule type="expression" dxfId="790" priority="625" stopIfTrue="1">
      <formula>$A20="decimal"</formula>
    </cfRule>
    <cfRule type="expression" dxfId="789" priority="626" stopIfTrue="1">
      <formula>$A20="integer"</formula>
    </cfRule>
    <cfRule type="expression" dxfId="788" priority="627" stopIfTrue="1">
      <formula>$A20="text"</formula>
    </cfRule>
    <cfRule type="expression" dxfId="787" priority="628" stopIfTrue="1">
      <formula>$A20="end repeat"</formula>
    </cfRule>
    <cfRule type="expression" dxfId="786" priority="629" stopIfTrue="1">
      <formula>$A20="begin repeat"</formula>
    </cfRule>
    <cfRule type="expression" dxfId="785" priority="630" stopIfTrue="1">
      <formula>$A20="end group"</formula>
    </cfRule>
    <cfRule type="expression" dxfId="784" priority="631" stopIfTrue="1">
      <formula>$A20="begin group"</formula>
    </cfRule>
  </conditionalFormatting>
  <conditionalFormatting sqref="W23">
    <cfRule type="expression" dxfId="783" priority="595" stopIfTrue="1">
      <formula>OR(AND(LEFT($A23, 14)="sensor_stream ", LEN($A23)&gt;14, NOT(ISNUMBER(SEARCH(" ", $A23, 15)))), AND(LEFT($A23, 17)="sensor_statistic ", LEN($A23)&gt;17, NOT(ISNUMBER(SEARCH(" ", $A23, 18)))))</formula>
    </cfRule>
    <cfRule type="expression" dxfId="782" priority="596" stopIfTrue="1">
      <formula>$A23="comments"</formula>
    </cfRule>
    <cfRule type="expression" dxfId="781" priority="597" stopIfTrue="1">
      <formula>OR($A23="audio", $A23="video")</formula>
    </cfRule>
    <cfRule type="expression" dxfId="780" priority="598" stopIfTrue="1">
      <formula>$A23="image"</formula>
    </cfRule>
    <cfRule type="expression" dxfId="779" priority="599" stopIfTrue="1">
      <formula>OR($A23="date", $A23="datetime")</formula>
    </cfRule>
    <cfRule type="expression" dxfId="778" priority="600" stopIfTrue="1">
      <formula>OR($A23="calculate", $A23="calculate_here")</formula>
    </cfRule>
    <cfRule type="expression" dxfId="777" priority="601" stopIfTrue="1">
      <formula>$A23="note"</formula>
    </cfRule>
    <cfRule type="expression" dxfId="776" priority="602" stopIfTrue="1">
      <formula>$A23="barcode"</formula>
    </cfRule>
    <cfRule type="expression" dxfId="775" priority="603" stopIfTrue="1">
      <formula>OR($A23="geopoint", $A23="geoshape", $A23="geotrace")</formula>
    </cfRule>
    <cfRule type="expression" dxfId="774" priority="604" stopIfTrue="1">
      <formula>OR($A23="audio audit", $A23="text audit", $A23="speed violations count", $A23="speed violations list", $A23="speed violations audit")</formula>
    </cfRule>
    <cfRule type="expression" dxfId="773" priority="605" stopIfTrue="1">
      <formula>OR($A23="username", $A23="phonenumber", $A23="start", $A23="end", $A23="deviceid", $A23="subscriberid", $A23="simserial", $A23="caseid")</formula>
    </cfRule>
    <cfRule type="expression" dxfId="772" priority="606" stopIfTrue="1">
      <formula>OR(AND(LEFT($A23, 16)="select_multiple ", LEN($A23)&gt;16, NOT(ISNUMBER(SEARCH(" ", $A23, 17)))), AND(LEFT($A23, 11)="select_one ", LEN($A23)&gt;11, NOT(ISNUMBER(SEARCH(" ", $A23, 12)))))</formula>
    </cfRule>
    <cfRule type="expression" dxfId="771" priority="607" stopIfTrue="1">
      <formula>$A23="decimal"</formula>
    </cfRule>
    <cfRule type="expression" dxfId="770" priority="608" stopIfTrue="1">
      <formula>$A23="integer"</formula>
    </cfRule>
    <cfRule type="expression" dxfId="769" priority="609" stopIfTrue="1">
      <formula>$A23="text"</formula>
    </cfRule>
    <cfRule type="expression" dxfId="768" priority="610" stopIfTrue="1">
      <formula>$A23="end repeat"</formula>
    </cfRule>
    <cfRule type="expression" dxfId="767" priority="611" stopIfTrue="1">
      <formula>$A23="begin repeat"</formula>
    </cfRule>
    <cfRule type="expression" dxfId="766" priority="612" stopIfTrue="1">
      <formula>$A23="end group"</formula>
    </cfRule>
    <cfRule type="expression" dxfId="765" priority="613" stopIfTrue="1">
      <formula>$A23="begin group"</formula>
    </cfRule>
  </conditionalFormatting>
  <conditionalFormatting sqref="L28:O28 B27:B28 M27:N27">
    <cfRule type="expression" dxfId="764" priority="594" stopIfTrue="1">
      <formula>$A27="begin group"</formula>
    </cfRule>
  </conditionalFormatting>
  <conditionalFormatting sqref="V27:V28 L28:O28 B27:B28 M27:N27">
    <cfRule type="expression" dxfId="763" priority="593" stopIfTrue="1">
      <formula>$A27="begin repeat"</formula>
    </cfRule>
  </conditionalFormatting>
  <conditionalFormatting sqref="M27:N27 B27:B28 L28:O28">
    <cfRule type="expression" dxfId="762" priority="592" stopIfTrue="1">
      <formula>$A27="text"</formula>
    </cfRule>
  </conditionalFormatting>
  <conditionalFormatting sqref="M27:N27 B27:B28 L28:O28">
    <cfRule type="expression" dxfId="761" priority="591" stopIfTrue="1">
      <formula>$A27="integer"</formula>
    </cfRule>
  </conditionalFormatting>
  <conditionalFormatting sqref="M27:N27 B27:B28 L28:O28">
    <cfRule type="expression" dxfId="760" priority="590" stopIfTrue="1">
      <formula>$A27="decimal"</formula>
    </cfRule>
  </conditionalFormatting>
  <conditionalFormatting sqref="L28:O28 B27:B28 M27:N27">
    <cfRule type="expression" dxfId="759" priority="589" stopIfTrue="1">
      <formula>OR(AND(LEFT($A27, 16)="select_multiple ", LEN($A27)&gt;16, NOT(ISNUMBER(SEARCH(" ", $A27, 17)))), AND(LEFT($A27, 11)="select_one ", LEN($A27)&gt;11, NOT(ISNUMBER(SEARCH(" ", $A27, 12)))))</formula>
    </cfRule>
  </conditionalFormatting>
  <conditionalFormatting sqref="L28:O28 B27:B28 M27:N27">
    <cfRule type="expression" dxfId="758" priority="588" stopIfTrue="1">
      <formula>OR($A27="audio audit", $A27="text audit", $A27="speed violations count", $A27="speed violations list", $A27="speed violations audit")</formula>
    </cfRule>
  </conditionalFormatting>
  <conditionalFormatting sqref="U27:U28 L28:O28 B27:B28 M27:N27">
    <cfRule type="expression" dxfId="757" priority="587" stopIfTrue="1">
      <formula>OR($A27="calculate", $A27="calculate_here")</formula>
    </cfRule>
  </conditionalFormatting>
  <conditionalFormatting sqref="L28:O28 B27:B28 M27:N27">
    <cfRule type="expression" dxfId="756" priority="586" stopIfTrue="1">
      <formula>OR($A27="date", $A27="datetime")</formula>
    </cfRule>
  </conditionalFormatting>
  <conditionalFormatting sqref="L28:O28 B27:B28 M27:N27">
    <cfRule type="expression" dxfId="755" priority="585" stopIfTrue="1">
      <formula>$A27="image"</formula>
    </cfRule>
  </conditionalFormatting>
  <conditionalFormatting sqref="L28:O28 B27:B28 M27:N27">
    <cfRule type="expression" dxfId="754" priority="584" stopIfTrue="1">
      <formula>OR($A27="audio", $A27="video")</formula>
    </cfRule>
  </conditionalFormatting>
  <conditionalFormatting sqref="L28:O28 B27:B28 M27:N27">
    <cfRule type="expression" dxfId="753" priority="583" stopIfTrue="1">
      <formula>$A27="comments"</formula>
    </cfRule>
  </conditionalFormatting>
  <conditionalFormatting sqref="B27:B28 L28:O28 M27:N27">
    <cfRule type="expression" dxfId="752" priority="580" stopIfTrue="1">
      <formula>$A27="note"</formula>
    </cfRule>
    <cfRule type="expression" dxfId="751" priority="581" stopIfTrue="1">
      <formula>$A27="barcode"</formula>
    </cfRule>
    <cfRule type="expression" dxfId="750" priority="582" stopIfTrue="1">
      <formula>$A27="geopoint"</formula>
    </cfRule>
  </conditionalFormatting>
  <conditionalFormatting sqref="M27:N27 A27:B28 L28:O28 Q27:AD27 U28:V28 X28:AD28 Q28:S28">
    <cfRule type="expression" dxfId="749" priority="562" stopIfTrue="1">
      <formula>$A27="comments"</formula>
    </cfRule>
    <cfRule type="expression" dxfId="748" priority="563" stopIfTrue="1">
      <formula>OR($A27="audio", $A27="video")</formula>
    </cfRule>
    <cfRule type="expression" dxfId="747" priority="564" stopIfTrue="1">
      <formula>$A27="image"</formula>
    </cfRule>
    <cfRule type="expression" dxfId="746" priority="565" stopIfTrue="1">
      <formula>OR($A27="date", $A27="datetime")</formula>
    </cfRule>
    <cfRule type="expression" dxfId="745" priority="566" stopIfTrue="1">
      <formula>OR($A27="calculate", $A27="calculate_here")</formula>
    </cfRule>
    <cfRule type="expression" dxfId="744" priority="567" stopIfTrue="1">
      <formula>$A27="note"</formula>
    </cfRule>
    <cfRule type="expression" dxfId="743" priority="568" stopIfTrue="1">
      <formula>$A27="barcode"</formula>
    </cfRule>
    <cfRule type="expression" dxfId="742" priority="569" stopIfTrue="1">
      <formula>$A27="geopoint"</formula>
    </cfRule>
    <cfRule type="expression" dxfId="741" priority="570" stopIfTrue="1">
      <formula>OR($A27="audio audit", $A27="text audit", $A27="speed violations count", $A27="speed violations list", $A27="speed violations audit")</formula>
    </cfRule>
    <cfRule type="expression" dxfId="740" priority="571" stopIfTrue="1">
      <formula>OR($A27="username", $A27="phonenumber", $A27="start", $A27="end", $A27="deviceid", $A27="subscriberid", $A27="simserial", $A27="caseid")</formula>
    </cfRule>
    <cfRule type="expression" dxfId="739" priority="572" stopIfTrue="1">
      <formula>OR(AND(LEFT($A27, 16)="select_multiple ", LEN($A27)&gt;16, NOT(ISNUMBER(SEARCH(" ", $A27, 17)))), AND(LEFT($A27, 11)="select_one ", LEN($A27)&gt;11, NOT(ISNUMBER(SEARCH(" ", $A27, 12)))))</formula>
    </cfRule>
    <cfRule type="expression" dxfId="738" priority="573" stopIfTrue="1">
      <formula>$A27="decimal"</formula>
    </cfRule>
    <cfRule type="expression" dxfId="737" priority="574" stopIfTrue="1">
      <formula>$A27="integer"</formula>
    </cfRule>
    <cfRule type="expression" dxfId="736" priority="575" stopIfTrue="1">
      <formula>$A27="text"</formula>
    </cfRule>
    <cfRule type="expression" dxfId="735" priority="576" stopIfTrue="1">
      <formula>$A27="end repeat"</formula>
    </cfRule>
    <cfRule type="expression" dxfId="734" priority="577" stopIfTrue="1">
      <formula>$A27="begin repeat"</formula>
    </cfRule>
    <cfRule type="expression" dxfId="733" priority="578" stopIfTrue="1">
      <formula>$A27="end group"</formula>
    </cfRule>
    <cfRule type="expression" dxfId="732" priority="579" stopIfTrue="1">
      <formula>$A27="begin group"</formula>
    </cfRule>
  </conditionalFormatting>
  <conditionalFormatting sqref="T28">
    <cfRule type="expression" dxfId="731" priority="561" stopIfTrue="1">
      <formula>OR($A28="calculate", $A28="calculate_here")</formula>
    </cfRule>
  </conditionalFormatting>
  <conditionalFormatting sqref="T28">
    <cfRule type="expression" dxfId="730" priority="543" stopIfTrue="1">
      <formula>$A28="comments"</formula>
    </cfRule>
    <cfRule type="expression" dxfId="729" priority="544" stopIfTrue="1">
      <formula>OR($A28="audio", $A28="video")</formula>
    </cfRule>
    <cfRule type="expression" dxfId="728" priority="545" stopIfTrue="1">
      <formula>$A28="image"</formula>
    </cfRule>
    <cfRule type="expression" dxfId="727" priority="546" stopIfTrue="1">
      <formula>OR($A28="date", $A28="datetime")</formula>
    </cfRule>
    <cfRule type="expression" dxfId="726" priority="547" stopIfTrue="1">
      <formula>OR($A28="calculate", $A28="calculate_here")</formula>
    </cfRule>
    <cfRule type="expression" dxfId="725" priority="548" stopIfTrue="1">
      <formula>$A28="note"</formula>
    </cfRule>
    <cfRule type="expression" dxfId="724" priority="549" stopIfTrue="1">
      <formula>$A28="barcode"</formula>
    </cfRule>
    <cfRule type="expression" dxfId="723" priority="550" stopIfTrue="1">
      <formula>$A28="geopoint"</formula>
    </cfRule>
    <cfRule type="expression" dxfId="722" priority="551" stopIfTrue="1">
      <formula>OR($A28="audio audit", $A28="text audit", $A28="speed violations count", $A28="speed violations list", $A28="speed violations audit")</formula>
    </cfRule>
    <cfRule type="expression" dxfId="721" priority="552" stopIfTrue="1">
      <formula>OR($A28="username", $A28="phonenumber", $A28="start", $A28="end", $A28="deviceid", $A28="subscriberid", $A28="simserial", $A28="caseid")</formula>
    </cfRule>
    <cfRule type="expression" dxfId="720" priority="553" stopIfTrue="1">
      <formula>OR(AND(LEFT($A28, 16)="select_multiple ", LEN($A28)&gt;16, NOT(ISNUMBER(SEARCH(" ", $A28, 17)))), AND(LEFT($A28, 11)="select_one ", LEN($A28)&gt;11, NOT(ISNUMBER(SEARCH(" ", $A28, 12)))))</formula>
    </cfRule>
    <cfRule type="expression" dxfId="719" priority="554" stopIfTrue="1">
      <formula>$A28="decimal"</formula>
    </cfRule>
    <cfRule type="expression" dxfId="718" priority="555" stopIfTrue="1">
      <formula>$A28="integer"</formula>
    </cfRule>
    <cfRule type="expression" dxfId="717" priority="556" stopIfTrue="1">
      <formula>$A28="text"</formula>
    </cfRule>
    <cfRule type="expression" dxfId="716" priority="557" stopIfTrue="1">
      <formula>$A28="end repeat"</formula>
    </cfRule>
    <cfRule type="expression" dxfId="715" priority="558" stopIfTrue="1">
      <formula>$A28="begin repeat"</formula>
    </cfRule>
    <cfRule type="expression" dxfId="714" priority="559" stopIfTrue="1">
      <formula>$A28="end group"</formula>
    </cfRule>
    <cfRule type="expression" dxfId="713" priority="560" stopIfTrue="1">
      <formula>$A28="begin group"</formula>
    </cfRule>
  </conditionalFormatting>
  <conditionalFormatting sqref="L27">
    <cfRule type="expression" dxfId="712" priority="541" stopIfTrue="1">
      <formula>$A27="begin group"</formula>
    </cfRule>
  </conditionalFormatting>
  <conditionalFormatting sqref="L27">
    <cfRule type="expression" dxfId="711" priority="536" stopIfTrue="1">
      <formula>$A27="text"</formula>
    </cfRule>
  </conditionalFormatting>
  <conditionalFormatting sqref="L27">
    <cfRule type="expression" dxfId="710" priority="532" stopIfTrue="1">
      <formula>OR(AND(LEFT($A27, 16)="select_multiple ", LEN($A27)&gt;16, NOT(ISNUMBER(SEARCH(" ", $A27, 17)))), AND(LEFT($A27, 11)="select_one ", LEN($A27)&gt;11, NOT(ISNUMBER(SEARCH(" ", $A27, 12)))))</formula>
    </cfRule>
  </conditionalFormatting>
  <conditionalFormatting sqref="L27">
    <cfRule type="expression" dxfId="709" priority="529" stopIfTrue="1">
      <formula>OR($A27="audio audit", $A27="text audit", $A27="speed violations count", $A27="speed violations list", $A27="speed violations audit")</formula>
    </cfRule>
  </conditionalFormatting>
  <conditionalFormatting sqref="L27">
    <cfRule type="expression" dxfId="708" priority="523" stopIfTrue="1">
      <formula>OR($A27="date", $A27="datetime")</formula>
    </cfRule>
  </conditionalFormatting>
  <conditionalFormatting sqref="L27">
    <cfRule type="expression" dxfId="707" priority="521" stopIfTrue="1">
      <formula>$A27="image"</formula>
    </cfRule>
  </conditionalFormatting>
  <conditionalFormatting sqref="L27">
    <cfRule type="expression" dxfId="706" priority="518" stopIfTrue="1">
      <formula>OR(AND(LEFT($A27, 14)="sensor_stream ", LEN($A27)&gt;14, NOT(ISNUMBER(SEARCH(" ", $A27, 15)))), AND(LEFT($A27, 17)="sensor_statistic ", LEN($A27)&gt;17, NOT(ISNUMBER(SEARCH(" ", $A27, 18)))))</formula>
    </cfRule>
    <cfRule type="expression" dxfId="705" priority="519" stopIfTrue="1">
      <formula>$A27="comments"</formula>
    </cfRule>
    <cfRule type="expression" dxfId="704" priority="520" stopIfTrue="1">
      <formula>OR($A27="audio", $A27="video")</formula>
    </cfRule>
    <cfRule type="expression" dxfId="703" priority="522" stopIfTrue="1">
      <formula>$A27="image"</formula>
    </cfRule>
    <cfRule type="expression" dxfId="702" priority="524" stopIfTrue="1">
      <formula>OR($A27="date", $A27="datetime")</formula>
    </cfRule>
    <cfRule type="expression" dxfId="701" priority="525" stopIfTrue="1">
      <formula>OR($A27="calculate", $A27="calculate_here")</formula>
    </cfRule>
    <cfRule type="expression" dxfId="700" priority="526" stopIfTrue="1">
      <formula>$A27="note"</formula>
    </cfRule>
    <cfRule type="expression" dxfId="699" priority="527" stopIfTrue="1">
      <formula>$A27="barcode"</formula>
    </cfRule>
    <cfRule type="expression" dxfId="698" priority="528" stopIfTrue="1">
      <formula>OR($A27="geopoint", $A27="geoshape", $A27="geotrace")</formula>
    </cfRule>
    <cfRule type="expression" dxfId="697" priority="530" stopIfTrue="1">
      <formula>OR($A27="audio audit", $A27="text audit", $A27="speed violations count", $A27="speed violations list", $A27="speed violations audit")</formula>
    </cfRule>
    <cfRule type="expression" dxfId="696" priority="531" stopIfTrue="1">
      <formula>OR($A27="username", $A27="phonenumber", $A27="start", $A27="end", $A27="deviceid", $A27="subscriberid", $A27="simserial", $A27="caseid")</formula>
    </cfRule>
    <cfRule type="expression" dxfId="695" priority="533" stopIfTrue="1">
      <formula>OR(AND(LEFT($A27, 16)="select_multiple ", LEN($A27)&gt;16, NOT(ISNUMBER(SEARCH(" ", $A27, 17)))), AND(LEFT($A27, 11)="select_one ", LEN($A27)&gt;11, NOT(ISNUMBER(SEARCH(" ", $A27, 12)))))</formula>
    </cfRule>
    <cfRule type="expression" dxfId="694" priority="534" stopIfTrue="1">
      <formula>$A27="decimal"</formula>
    </cfRule>
    <cfRule type="expression" dxfId="693" priority="535" stopIfTrue="1">
      <formula>$A27="integer"</formula>
    </cfRule>
    <cfRule type="expression" dxfId="692" priority="537" stopIfTrue="1">
      <formula>$A27="text"</formula>
    </cfRule>
    <cfRule type="expression" dxfId="691" priority="538" stopIfTrue="1">
      <formula>$A27="end repeat"</formula>
    </cfRule>
    <cfRule type="expression" dxfId="690" priority="539" stopIfTrue="1">
      <formula>$A27="begin repeat"</formula>
    </cfRule>
    <cfRule type="expression" dxfId="689" priority="540" stopIfTrue="1">
      <formula>$A27="end group"</formula>
    </cfRule>
    <cfRule type="expression" dxfId="688" priority="542" stopIfTrue="1">
      <formula>$A27="begin group"</formula>
    </cfRule>
  </conditionalFormatting>
  <conditionalFormatting sqref="L27">
    <cfRule type="expression" dxfId="687" priority="517" stopIfTrue="1">
      <formula>OR(AND(LEFT($A27, 14)="sensor_stream ", LEN($A27)&gt;14, NOT(ISNUMBER(SEARCH(" ", $A27, 15)))), AND(LEFT($A27, 17)="sensor_statistic ", LEN($A27)&gt;17, NOT(ISNUMBER(SEARCH(" ", $A27, 18)))))</formula>
    </cfRule>
  </conditionalFormatting>
  <conditionalFormatting sqref="E28:K28 E27:G27 I27:K27">
    <cfRule type="expression" dxfId="686" priority="516" stopIfTrue="1">
      <formula>$A27="begin group"</formula>
    </cfRule>
  </conditionalFormatting>
  <conditionalFormatting sqref="E28:K28 E27:G27 I27:K27">
    <cfRule type="expression" dxfId="685" priority="515" stopIfTrue="1">
      <formula>$A27="begin repeat"</formula>
    </cfRule>
  </conditionalFormatting>
  <conditionalFormatting sqref="E28:K28 E27:G27 I27:K27">
    <cfRule type="expression" dxfId="684" priority="514" stopIfTrue="1">
      <formula>$A27="text"</formula>
    </cfRule>
  </conditionalFormatting>
  <conditionalFormatting sqref="E28:K28 E27:G27 I27:K27">
    <cfRule type="expression" dxfId="683" priority="513" stopIfTrue="1">
      <formula>$A27="integer"</formula>
    </cfRule>
  </conditionalFormatting>
  <conditionalFormatting sqref="E28:K28 E27:G27 I27:K27">
    <cfRule type="expression" dxfId="682" priority="512" stopIfTrue="1">
      <formula>$A27="decimal"</formula>
    </cfRule>
  </conditionalFormatting>
  <conditionalFormatting sqref="E28:K28 E27:G27 I27:K27">
    <cfRule type="expression" dxfId="681" priority="511" stopIfTrue="1">
      <formula>OR(AND(LEFT($A27, 16)="select_multiple ", LEN($A27)&gt;16, NOT(ISNUMBER(SEARCH(" ", $A27, 17)))), AND(LEFT($A27, 11)="select_one ", LEN($A27)&gt;11, NOT(ISNUMBER(SEARCH(" ", $A27, 12)))))</formula>
    </cfRule>
  </conditionalFormatting>
  <conditionalFormatting sqref="E28:K28 E27:G27 I27:K27">
    <cfRule type="expression" dxfId="680" priority="510" stopIfTrue="1">
      <formula>OR($A27="date", $A27="datetime")</formula>
    </cfRule>
  </conditionalFormatting>
  <conditionalFormatting sqref="E28:K28 E27:G27 I27:K27">
    <cfRule type="expression" dxfId="679" priority="509" stopIfTrue="1">
      <formula>$A27="image"</formula>
    </cfRule>
  </conditionalFormatting>
  <conditionalFormatting sqref="E28:K28 E27:G27 I27:K27">
    <cfRule type="expression" dxfId="678" priority="508" stopIfTrue="1">
      <formula>OR($A27="audio", $A27="video")</formula>
    </cfRule>
  </conditionalFormatting>
  <conditionalFormatting sqref="E28:K28 E27:G27 I27:K27">
    <cfRule type="expression" dxfId="677" priority="505" stopIfTrue="1">
      <formula>$A27="note"</formula>
    </cfRule>
    <cfRule type="expression" dxfId="676" priority="506" stopIfTrue="1">
      <formula>$A27="barcode"</formula>
    </cfRule>
    <cfRule type="expression" dxfId="675" priority="507" stopIfTrue="1">
      <formula>$A27="geopoint"</formula>
    </cfRule>
  </conditionalFormatting>
  <conditionalFormatting sqref="E28:K28 E27:G27 I27:K27">
    <cfRule type="expression" dxfId="674" priority="487" stopIfTrue="1">
      <formula>$A27="comments"</formula>
    </cfRule>
    <cfRule type="expression" dxfId="673" priority="488" stopIfTrue="1">
      <formula>OR($A27="audio", $A27="video")</formula>
    </cfRule>
    <cfRule type="expression" dxfId="672" priority="489" stopIfTrue="1">
      <formula>$A27="image"</formula>
    </cfRule>
    <cfRule type="expression" dxfId="671" priority="490" stopIfTrue="1">
      <formula>OR($A27="date", $A27="datetime")</formula>
    </cfRule>
    <cfRule type="expression" dxfId="670" priority="491" stopIfTrue="1">
      <formula>OR($A27="calculate", $A27="calculate_here")</formula>
    </cfRule>
    <cfRule type="expression" dxfId="669" priority="492" stopIfTrue="1">
      <formula>$A27="note"</formula>
    </cfRule>
    <cfRule type="expression" dxfId="668" priority="493" stopIfTrue="1">
      <formula>$A27="barcode"</formula>
    </cfRule>
    <cfRule type="expression" dxfId="667" priority="494" stopIfTrue="1">
      <formula>$A27="geopoint"</formula>
    </cfRule>
    <cfRule type="expression" dxfId="666" priority="495" stopIfTrue="1">
      <formula>OR($A27="audio audit", $A27="text audit", $A27="speed violations count", $A27="speed violations list", $A27="speed violations audit")</formula>
    </cfRule>
    <cfRule type="expression" dxfId="665" priority="496" stopIfTrue="1">
      <formula>OR($A27="username", $A27="phonenumber", $A27="start", $A27="end", $A27="deviceid", $A27="subscriberid", $A27="simserial", $A27="caseid")</formula>
    </cfRule>
    <cfRule type="expression" dxfId="664" priority="497" stopIfTrue="1">
      <formula>OR(AND(LEFT($A27, 16)="select_multiple ", LEN($A27)&gt;16, NOT(ISNUMBER(SEARCH(" ", $A27, 17)))), AND(LEFT($A27, 11)="select_one ", LEN($A27)&gt;11, NOT(ISNUMBER(SEARCH(" ", $A27, 12)))))</formula>
    </cfRule>
    <cfRule type="expression" dxfId="663" priority="498" stopIfTrue="1">
      <formula>$A27="decimal"</formula>
    </cfRule>
    <cfRule type="expression" dxfId="662" priority="499" stopIfTrue="1">
      <formula>$A27="integer"</formula>
    </cfRule>
    <cfRule type="expression" dxfId="661" priority="500" stopIfTrue="1">
      <formula>$A27="text"</formula>
    </cfRule>
    <cfRule type="expression" dxfId="660" priority="501" stopIfTrue="1">
      <formula>$A27="end repeat"</formula>
    </cfRule>
    <cfRule type="expression" dxfId="659" priority="502" stopIfTrue="1">
      <formula>$A27="begin repeat"</formula>
    </cfRule>
    <cfRule type="expression" dxfId="658" priority="503" stopIfTrue="1">
      <formula>$A27="end group"</formula>
    </cfRule>
    <cfRule type="expression" dxfId="657" priority="504" stopIfTrue="1">
      <formula>$A27="begin group"</formula>
    </cfRule>
  </conditionalFormatting>
  <conditionalFormatting sqref="O27">
    <cfRule type="expression" dxfId="656" priority="485" stopIfTrue="1">
      <formula>$A27="begin group"</formula>
    </cfRule>
  </conditionalFormatting>
  <conditionalFormatting sqref="O27">
    <cfRule type="expression" dxfId="655" priority="480" stopIfTrue="1">
      <formula>$A27="text"</formula>
    </cfRule>
  </conditionalFormatting>
  <conditionalFormatting sqref="O27">
    <cfRule type="expression" dxfId="654" priority="476" stopIfTrue="1">
      <formula>OR(AND(LEFT($A27, 16)="select_multiple ", LEN($A27)&gt;16, NOT(ISNUMBER(SEARCH(" ", $A27, 17)))), AND(LEFT($A27, 11)="select_one ", LEN($A27)&gt;11, NOT(ISNUMBER(SEARCH(" ", $A27, 12)))))</formula>
    </cfRule>
  </conditionalFormatting>
  <conditionalFormatting sqref="O27">
    <cfRule type="expression" dxfId="653" priority="473" stopIfTrue="1">
      <formula>OR($A27="audio audit", $A27="text audit", $A27="speed violations count", $A27="speed violations list", $A27="speed violations audit")</formula>
    </cfRule>
  </conditionalFormatting>
  <conditionalFormatting sqref="O27">
    <cfRule type="expression" dxfId="652" priority="467" stopIfTrue="1">
      <formula>OR($A27="date", $A27="datetime")</formula>
    </cfRule>
  </conditionalFormatting>
  <conditionalFormatting sqref="O27">
    <cfRule type="expression" dxfId="651" priority="465" stopIfTrue="1">
      <formula>$A27="image"</formula>
    </cfRule>
  </conditionalFormatting>
  <conditionalFormatting sqref="O27">
    <cfRule type="expression" dxfId="650" priority="462" stopIfTrue="1">
      <formula>OR(AND(LEFT($A27, 14)="sensor_stream ", LEN($A27)&gt;14, NOT(ISNUMBER(SEARCH(" ", $A27, 15)))), AND(LEFT($A27, 17)="sensor_statistic ", LEN($A27)&gt;17, NOT(ISNUMBER(SEARCH(" ", $A27, 18)))))</formula>
    </cfRule>
    <cfRule type="expression" dxfId="649" priority="463" stopIfTrue="1">
      <formula>$A27="comments"</formula>
    </cfRule>
    <cfRule type="expression" dxfId="648" priority="464" stopIfTrue="1">
      <formula>OR($A27="audio", $A27="video")</formula>
    </cfRule>
    <cfRule type="expression" dxfId="647" priority="466" stopIfTrue="1">
      <formula>$A27="image"</formula>
    </cfRule>
    <cfRule type="expression" dxfId="646" priority="468" stopIfTrue="1">
      <formula>OR($A27="date", $A27="datetime")</formula>
    </cfRule>
    <cfRule type="expression" dxfId="645" priority="469" stopIfTrue="1">
      <formula>OR($A27="calculate", $A27="calculate_here")</formula>
    </cfRule>
    <cfRule type="expression" dxfId="644" priority="470" stopIfTrue="1">
      <formula>$A27="note"</formula>
    </cfRule>
    <cfRule type="expression" dxfId="643" priority="471" stopIfTrue="1">
      <formula>$A27="barcode"</formula>
    </cfRule>
    <cfRule type="expression" dxfId="642" priority="472" stopIfTrue="1">
      <formula>OR($A27="geopoint", $A27="geoshape", $A27="geotrace")</formula>
    </cfRule>
    <cfRule type="expression" dxfId="641" priority="474" stopIfTrue="1">
      <formula>OR($A27="audio audit", $A27="text audit", $A27="speed violations count", $A27="speed violations list", $A27="speed violations audit")</formula>
    </cfRule>
    <cfRule type="expression" dxfId="640" priority="475" stopIfTrue="1">
      <formula>OR($A27="username", $A27="phonenumber", $A27="start", $A27="end", $A27="deviceid", $A27="subscriberid", $A27="simserial", $A27="caseid")</formula>
    </cfRule>
    <cfRule type="expression" dxfId="639" priority="477" stopIfTrue="1">
      <formula>OR(AND(LEFT($A27, 16)="select_multiple ", LEN($A27)&gt;16, NOT(ISNUMBER(SEARCH(" ", $A27, 17)))), AND(LEFT($A27, 11)="select_one ", LEN($A27)&gt;11, NOT(ISNUMBER(SEARCH(" ", $A27, 12)))))</formula>
    </cfRule>
    <cfRule type="expression" dxfId="638" priority="478" stopIfTrue="1">
      <formula>$A27="decimal"</formula>
    </cfRule>
    <cfRule type="expression" dxfId="637" priority="479" stopIfTrue="1">
      <formula>$A27="integer"</formula>
    </cfRule>
    <cfRule type="expression" dxfId="636" priority="481" stopIfTrue="1">
      <formula>$A27="text"</formula>
    </cfRule>
    <cfRule type="expression" dxfId="635" priority="482" stopIfTrue="1">
      <formula>$A27="end repeat"</formula>
    </cfRule>
    <cfRule type="expression" dxfId="634" priority="483" stopIfTrue="1">
      <formula>$A27="begin repeat"</formula>
    </cfRule>
    <cfRule type="expression" dxfId="633" priority="484" stopIfTrue="1">
      <formula>$A27="end group"</formula>
    </cfRule>
    <cfRule type="expression" dxfId="632" priority="486" stopIfTrue="1">
      <formula>$A27="begin group"</formula>
    </cfRule>
  </conditionalFormatting>
  <conditionalFormatting sqref="O27">
    <cfRule type="expression" dxfId="631" priority="461" stopIfTrue="1">
      <formula>OR(AND(LEFT($A27, 14)="sensor_stream ", LEN($A27)&gt;14, NOT(ISNUMBER(SEARCH(" ", $A27, 15)))), AND(LEFT($A27, 17)="sensor_statistic ", LEN($A27)&gt;17, NOT(ISNUMBER(SEARCH(" ", $A27, 18)))))</formula>
    </cfRule>
  </conditionalFormatting>
  <conditionalFormatting sqref="W28">
    <cfRule type="expression" dxfId="630" priority="460" stopIfTrue="1">
      <formula>OR($A28="calculate", $A28="calculate_here")</formula>
    </cfRule>
  </conditionalFormatting>
  <conditionalFormatting sqref="W28">
    <cfRule type="expression" dxfId="629" priority="442" stopIfTrue="1">
      <formula>$A28="comments"</formula>
    </cfRule>
    <cfRule type="expression" dxfId="628" priority="443" stopIfTrue="1">
      <formula>OR($A28="audio", $A28="video")</formula>
    </cfRule>
    <cfRule type="expression" dxfId="627" priority="444" stopIfTrue="1">
      <formula>$A28="image"</formula>
    </cfRule>
    <cfRule type="expression" dxfId="626" priority="445" stopIfTrue="1">
      <formula>OR($A28="date", $A28="datetime")</formula>
    </cfRule>
    <cfRule type="expression" dxfId="625" priority="446" stopIfTrue="1">
      <formula>OR($A28="calculate", $A28="calculate_here")</formula>
    </cfRule>
    <cfRule type="expression" dxfId="624" priority="447" stopIfTrue="1">
      <formula>$A28="note"</formula>
    </cfRule>
    <cfRule type="expression" dxfId="623" priority="448" stopIfTrue="1">
      <formula>$A28="barcode"</formula>
    </cfRule>
    <cfRule type="expression" dxfId="622" priority="449" stopIfTrue="1">
      <formula>$A28="geopoint"</formula>
    </cfRule>
    <cfRule type="expression" dxfId="621" priority="450" stopIfTrue="1">
      <formula>OR($A28="audio audit", $A28="text audit", $A28="speed violations count", $A28="speed violations list", $A28="speed violations audit")</formula>
    </cfRule>
    <cfRule type="expression" dxfId="620" priority="451" stopIfTrue="1">
      <formula>OR($A28="username", $A28="phonenumber", $A28="start", $A28="end", $A28="deviceid", $A28="subscriberid", $A28="simserial", $A28="caseid")</formula>
    </cfRule>
    <cfRule type="expression" dxfId="619" priority="452" stopIfTrue="1">
      <formula>OR(AND(LEFT($A28, 16)="select_multiple ", LEN($A28)&gt;16, NOT(ISNUMBER(SEARCH(" ", $A28, 17)))), AND(LEFT($A28, 11)="select_one ", LEN($A28)&gt;11, NOT(ISNUMBER(SEARCH(" ", $A28, 12)))))</formula>
    </cfRule>
    <cfRule type="expression" dxfId="618" priority="453" stopIfTrue="1">
      <formula>$A28="decimal"</formula>
    </cfRule>
    <cfRule type="expression" dxfId="617" priority="454" stopIfTrue="1">
      <formula>$A28="integer"</formula>
    </cfRule>
    <cfRule type="expression" dxfId="616" priority="455" stopIfTrue="1">
      <formula>$A28="text"</formula>
    </cfRule>
    <cfRule type="expression" dxfId="615" priority="456" stopIfTrue="1">
      <formula>$A28="end repeat"</formula>
    </cfRule>
    <cfRule type="expression" dxfId="614" priority="457" stopIfTrue="1">
      <formula>$A28="begin repeat"</formula>
    </cfRule>
    <cfRule type="expression" dxfId="613" priority="458" stopIfTrue="1">
      <formula>$A28="end group"</formula>
    </cfRule>
    <cfRule type="expression" dxfId="612" priority="459" stopIfTrue="1">
      <formula>$A28="begin group"</formula>
    </cfRule>
  </conditionalFormatting>
  <conditionalFormatting sqref="C26:D26">
    <cfRule type="expression" dxfId="611" priority="440" stopIfTrue="1">
      <formula>$A26="begin group"</formula>
    </cfRule>
  </conditionalFormatting>
  <conditionalFormatting sqref="C26:D26">
    <cfRule type="expression" dxfId="610" priority="437" stopIfTrue="1">
      <formula>$A26="begin repeat"</formula>
    </cfRule>
  </conditionalFormatting>
  <conditionalFormatting sqref="C26:D26">
    <cfRule type="expression" dxfId="609" priority="434" stopIfTrue="1">
      <formula>$A26="text"</formula>
    </cfRule>
  </conditionalFormatting>
  <conditionalFormatting sqref="C26:D26">
    <cfRule type="expression" dxfId="608" priority="432" stopIfTrue="1">
      <formula>$A26="integer"</formula>
    </cfRule>
  </conditionalFormatting>
  <conditionalFormatting sqref="C26:D26">
    <cfRule type="expression" dxfId="607" priority="430" stopIfTrue="1">
      <formula>$A26="decimal"</formula>
    </cfRule>
  </conditionalFormatting>
  <conditionalFormatting sqref="C26:D26">
    <cfRule type="expression" dxfId="606" priority="428" stopIfTrue="1">
      <formula>OR(AND(LEFT($A26, 16)="select_multiple ", LEN($A26)&gt;16, NOT(ISNUMBER(SEARCH(" ", $A26, 17)))), AND(LEFT($A26, 11)="select_one ", LEN($A26)&gt;11, NOT(ISNUMBER(SEARCH(" ", $A26, 12)))))</formula>
    </cfRule>
  </conditionalFormatting>
  <conditionalFormatting sqref="D26">
    <cfRule type="expression" dxfId="605" priority="425" stopIfTrue="1">
      <formula>OR($A26="audio audit", $A26="text audit", $A26="speed violations count", $A26="speed violations list", $A26="speed violations audit")</formula>
    </cfRule>
  </conditionalFormatting>
  <conditionalFormatting sqref="C26:D26">
    <cfRule type="expression" dxfId="604" priority="419" stopIfTrue="1">
      <formula>$A26="note"</formula>
    </cfRule>
    <cfRule type="expression" dxfId="603" priority="421" stopIfTrue="1">
      <formula>$A26="barcode"</formula>
    </cfRule>
    <cfRule type="expression" dxfId="602" priority="423" stopIfTrue="1">
      <formula>OR($A26="geopoint", $A26="geoshape", $A26="geotrace")</formula>
    </cfRule>
  </conditionalFormatting>
  <conditionalFormatting sqref="D26">
    <cfRule type="expression" dxfId="601" priority="417" stopIfTrue="1">
      <formula>OR($A26="calculate", $A26="calculate_here")</formula>
    </cfRule>
  </conditionalFormatting>
  <conditionalFormatting sqref="C26:D26">
    <cfRule type="expression" dxfId="600" priority="415" stopIfTrue="1">
      <formula>OR($A26="date", $A26="datetime")</formula>
    </cfRule>
  </conditionalFormatting>
  <conditionalFormatting sqref="C26:D26">
    <cfRule type="expression" dxfId="599" priority="413" stopIfTrue="1">
      <formula>$A26="image"</formula>
    </cfRule>
  </conditionalFormatting>
  <conditionalFormatting sqref="C26:D26">
    <cfRule type="expression" dxfId="598" priority="411" stopIfTrue="1">
      <formula>OR($A26="audio", $A26="video")</formula>
    </cfRule>
  </conditionalFormatting>
  <conditionalFormatting sqref="C26:D26">
    <cfRule type="expression" dxfId="597" priority="408" stopIfTrue="1">
      <formula>OR(AND(LEFT($A26, 14)="sensor_stream ", LEN($A26)&gt;14, NOT(ISNUMBER(SEARCH(" ", $A26, 15)))), AND(LEFT($A26, 17)="sensor_statistic ", LEN($A26)&gt;17, NOT(ISNUMBER(SEARCH(" ", $A26, 18)))))</formula>
    </cfRule>
    <cfRule type="expression" dxfId="596" priority="410" stopIfTrue="1">
      <formula>$A26="comments"</formula>
    </cfRule>
    <cfRule type="expression" dxfId="595" priority="412" stopIfTrue="1">
      <formula>OR($A26="audio", $A26="video")</formula>
    </cfRule>
    <cfRule type="expression" dxfId="594" priority="414" stopIfTrue="1">
      <formula>$A26="image"</formula>
    </cfRule>
    <cfRule type="expression" dxfId="593" priority="416" stopIfTrue="1">
      <formula>OR($A26="date", $A26="datetime")</formula>
    </cfRule>
    <cfRule type="expression" dxfId="592" priority="418" stopIfTrue="1">
      <formula>OR($A26="calculate", $A26="calculate_here")</formula>
    </cfRule>
    <cfRule type="expression" dxfId="591" priority="420" stopIfTrue="1">
      <formula>$A26="note"</formula>
    </cfRule>
    <cfRule type="expression" dxfId="590" priority="422" stopIfTrue="1">
      <formula>$A26="barcode"</formula>
    </cfRule>
    <cfRule type="expression" dxfId="589" priority="424" stopIfTrue="1">
      <formula>OR($A26="geopoint", $A26="geoshape", $A26="geotrace")</formula>
    </cfRule>
    <cfRule type="expression" dxfId="588" priority="426" stopIfTrue="1">
      <formula>OR($A26="audio audit", $A26="text audit", $A26="speed violations count", $A26="speed violations list", $A26="speed violations audit")</formula>
    </cfRule>
    <cfRule type="expression" dxfId="587" priority="427" stopIfTrue="1">
      <formula>OR($A26="username", $A26="phonenumber", $A26="start", $A26="end", $A26="deviceid", $A26="subscriberid", $A26="simserial", $A26="caseid")</formula>
    </cfRule>
    <cfRule type="expression" dxfId="586" priority="429" stopIfTrue="1">
      <formula>OR(AND(LEFT($A26, 16)="select_multiple ", LEN($A26)&gt;16, NOT(ISNUMBER(SEARCH(" ", $A26, 17)))), AND(LEFT($A26, 11)="select_one ", LEN($A26)&gt;11, NOT(ISNUMBER(SEARCH(" ", $A26, 12)))))</formula>
    </cfRule>
    <cfRule type="expression" dxfId="585" priority="431" stopIfTrue="1">
      <formula>$A26="decimal"</formula>
    </cfRule>
    <cfRule type="expression" dxfId="584" priority="433" stopIfTrue="1">
      <formula>$A26="integer"</formula>
    </cfRule>
    <cfRule type="expression" dxfId="583" priority="435" stopIfTrue="1">
      <formula>$A26="text"</formula>
    </cfRule>
    <cfRule type="expression" dxfId="582" priority="436" stopIfTrue="1">
      <formula>$A26="end repeat"</formula>
    </cfRule>
    <cfRule type="expression" dxfId="581" priority="438" stopIfTrue="1">
      <formula>$A26="begin repeat"</formula>
    </cfRule>
    <cfRule type="expression" dxfId="580" priority="439" stopIfTrue="1">
      <formula>$A26="end group"</formula>
    </cfRule>
    <cfRule type="expression" dxfId="579" priority="441" stopIfTrue="1">
      <formula>$A26="begin group"</formula>
    </cfRule>
  </conditionalFormatting>
  <conditionalFormatting sqref="D26">
    <cfRule type="expression" dxfId="578" priority="409" stopIfTrue="1">
      <formula>$A26="comments"</formula>
    </cfRule>
  </conditionalFormatting>
  <conditionalFormatting sqref="D26">
    <cfRule type="expression" dxfId="577" priority="407" stopIfTrue="1">
      <formula>OR(AND(LEFT($A26, 14)="sensor_stream ", LEN($A26)&gt;14, NOT(ISNUMBER(SEARCH(" ", $A26, 15)))), AND(LEFT($A26, 17)="sensor_statistic ", LEN($A26)&gt;17, NOT(ISNUMBER(SEARCH(" ", $A26, 18)))))</formula>
    </cfRule>
  </conditionalFormatting>
  <conditionalFormatting sqref="C20:D25">
    <cfRule type="expression" dxfId="576" priority="405" stopIfTrue="1">
      <formula>$A20="begin group"</formula>
    </cfRule>
  </conditionalFormatting>
  <conditionalFormatting sqref="C20:D25">
    <cfRule type="expression" dxfId="575" priority="402" stopIfTrue="1">
      <formula>$A20="begin repeat"</formula>
    </cfRule>
  </conditionalFormatting>
  <conditionalFormatting sqref="C20:D25">
    <cfRule type="expression" dxfId="574" priority="399" stopIfTrue="1">
      <formula>$A20="text"</formula>
    </cfRule>
  </conditionalFormatting>
  <conditionalFormatting sqref="C20:D25">
    <cfRule type="expression" dxfId="573" priority="397" stopIfTrue="1">
      <formula>$A20="integer"</formula>
    </cfRule>
  </conditionalFormatting>
  <conditionalFormatting sqref="C20:D25">
    <cfRule type="expression" dxfId="572" priority="395" stopIfTrue="1">
      <formula>$A20="decimal"</formula>
    </cfRule>
  </conditionalFormatting>
  <conditionalFormatting sqref="C20:D25">
    <cfRule type="expression" dxfId="571" priority="393" stopIfTrue="1">
      <formula>OR(AND(LEFT($A20, 16)="select_multiple ", LEN($A20)&gt;16, NOT(ISNUMBER(SEARCH(" ", $A20, 17)))), AND(LEFT($A20, 11)="select_one ", LEN($A20)&gt;11, NOT(ISNUMBER(SEARCH(" ", $A20, 12)))))</formula>
    </cfRule>
  </conditionalFormatting>
  <conditionalFormatting sqref="C20:D25">
    <cfRule type="expression" dxfId="570" priority="390" stopIfTrue="1">
      <formula>OR($A20="audio audit", $A20="text audit", $A20="speed violations count", $A20="speed violations list", $A20="speed violations audit")</formula>
    </cfRule>
  </conditionalFormatting>
  <conditionalFormatting sqref="C20:D25">
    <cfRule type="expression" dxfId="569" priority="384" stopIfTrue="1">
      <formula>$A20="note"</formula>
    </cfRule>
    <cfRule type="expression" dxfId="568" priority="386" stopIfTrue="1">
      <formula>$A20="barcode"</formula>
    </cfRule>
    <cfRule type="expression" dxfId="567" priority="388" stopIfTrue="1">
      <formula>OR($A20="geopoint", $A20="geoshape", $A20="geotrace")</formula>
    </cfRule>
  </conditionalFormatting>
  <conditionalFormatting sqref="C20:D25">
    <cfRule type="expression" dxfId="566" priority="382" stopIfTrue="1">
      <formula>OR($A20="calculate", $A20="calculate_here")</formula>
    </cfRule>
  </conditionalFormatting>
  <conditionalFormatting sqref="C20:D25">
    <cfRule type="expression" dxfId="565" priority="380" stopIfTrue="1">
      <formula>OR($A20="date", $A20="datetime")</formula>
    </cfRule>
  </conditionalFormatting>
  <conditionalFormatting sqref="C20:D25">
    <cfRule type="expression" dxfId="564" priority="378" stopIfTrue="1">
      <formula>$A20="image"</formula>
    </cfRule>
  </conditionalFormatting>
  <conditionalFormatting sqref="C20:D25">
    <cfRule type="expression" dxfId="563" priority="376" stopIfTrue="1">
      <formula>OR($A20="audio", $A20="video")</formula>
    </cfRule>
  </conditionalFormatting>
  <conditionalFormatting sqref="C20:D25">
    <cfRule type="expression" dxfId="562" priority="373" stopIfTrue="1">
      <formula>OR(AND(LEFT($A20, 14)="sensor_stream ", LEN($A20)&gt;14, NOT(ISNUMBER(SEARCH(" ", $A20, 15)))), AND(LEFT($A20, 17)="sensor_statistic ", LEN($A20)&gt;17, NOT(ISNUMBER(SEARCH(" ", $A20, 18)))))</formula>
    </cfRule>
    <cfRule type="expression" dxfId="561" priority="375" stopIfTrue="1">
      <formula>$A20="comments"</formula>
    </cfRule>
    <cfRule type="expression" dxfId="560" priority="377" stopIfTrue="1">
      <formula>OR($A20="audio", $A20="video")</formula>
    </cfRule>
    <cfRule type="expression" dxfId="559" priority="379" stopIfTrue="1">
      <formula>$A20="image"</formula>
    </cfRule>
    <cfRule type="expression" dxfId="558" priority="381" stopIfTrue="1">
      <formula>OR($A20="date", $A20="datetime")</formula>
    </cfRule>
    <cfRule type="expression" dxfId="557" priority="383" stopIfTrue="1">
      <formula>OR($A20="calculate", $A20="calculate_here")</formula>
    </cfRule>
    <cfRule type="expression" dxfId="556" priority="385" stopIfTrue="1">
      <formula>$A20="note"</formula>
    </cfRule>
    <cfRule type="expression" dxfId="555" priority="387" stopIfTrue="1">
      <formula>$A20="barcode"</formula>
    </cfRule>
    <cfRule type="expression" dxfId="554" priority="389" stopIfTrue="1">
      <formula>OR($A20="geopoint", $A20="geoshape", $A20="geotrace")</formula>
    </cfRule>
    <cfRule type="expression" dxfId="553" priority="391" stopIfTrue="1">
      <formula>OR($A20="audio audit", $A20="text audit", $A20="speed violations count", $A20="speed violations list", $A20="speed violations audit")</formula>
    </cfRule>
    <cfRule type="expression" dxfId="552" priority="392" stopIfTrue="1">
      <formula>OR($A20="username", $A20="phonenumber", $A20="start", $A20="end", $A20="deviceid", $A20="subscriberid", $A20="simserial", $A20="caseid")</formula>
    </cfRule>
    <cfRule type="expression" dxfId="551" priority="394" stopIfTrue="1">
      <formula>OR(AND(LEFT($A20, 16)="select_multiple ", LEN($A20)&gt;16, NOT(ISNUMBER(SEARCH(" ", $A20, 17)))), AND(LEFT($A20, 11)="select_one ", LEN($A20)&gt;11, NOT(ISNUMBER(SEARCH(" ", $A20, 12)))))</formula>
    </cfRule>
    <cfRule type="expression" dxfId="550" priority="396" stopIfTrue="1">
      <formula>$A20="decimal"</formula>
    </cfRule>
    <cfRule type="expression" dxfId="549" priority="398" stopIfTrue="1">
      <formula>$A20="integer"</formula>
    </cfRule>
    <cfRule type="expression" dxfId="548" priority="400" stopIfTrue="1">
      <formula>$A20="text"</formula>
    </cfRule>
    <cfRule type="expression" dxfId="547" priority="401" stopIfTrue="1">
      <formula>$A20="end repeat"</formula>
    </cfRule>
    <cfRule type="expression" dxfId="546" priority="403" stopIfTrue="1">
      <formula>$A20="begin repeat"</formula>
    </cfRule>
    <cfRule type="expression" dxfId="545" priority="404" stopIfTrue="1">
      <formula>$A20="end group"</formula>
    </cfRule>
    <cfRule type="expression" dxfId="544" priority="406" stopIfTrue="1">
      <formula>$A20="begin group"</formula>
    </cfRule>
  </conditionalFormatting>
  <conditionalFormatting sqref="C20:D25">
    <cfRule type="expression" dxfId="543" priority="374" stopIfTrue="1">
      <formula>$A20="comments"</formula>
    </cfRule>
  </conditionalFormatting>
  <conditionalFormatting sqref="C20:D25">
    <cfRule type="expression" dxfId="542" priority="372" stopIfTrue="1">
      <formula>OR(AND(LEFT($A20, 14)="sensor_stream ", LEN($A20)&gt;14, NOT(ISNUMBER(SEARCH(" ", $A20, 15)))), AND(LEFT($A20, 17)="sensor_statistic ", LEN($A20)&gt;17, NOT(ISNUMBER(SEARCH(" ", $A20, 18)))))</formula>
    </cfRule>
  </conditionalFormatting>
  <conditionalFormatting sqref="C27:D28">
    <cfRule type="expression" dxfId="541" priority="371" stopIfTrue="1">
      <formula>$A27="begin group"</formula>
    </cfRule>
  </conditionalFormatting>
  <conditionalFormatting sqref="C27:D28">
    <cfRule type="expression" dxfId="540" priority="370" stopIfTrue="1">
      <formula>$A27="begin repeat"</formula>
    </cfRule>
  </conditionalFormatting>
  <conditionalFormatting sqref="C27:D28">
    <cfRule type="expression" dxfId="539" priority="369" stopIfTrue="1">
      <formula>$A27="text"</formula>
    </cfRule>
  </conditionalFormatting>
  <conditionalFormatting sqref="C27:D28">
    <cfRule type="expression" dxfId="538" priority="368" stopIfTrue="1">
      <formula>$A27="integer"</formula>
    </cfRule>
  </conditionalFormatting>
  <conditionalFormatting sqref="C27:D28">
    <cfRule type="expression" dxfId="537" priority="367" stopIfTrue="1">
      <formula>$A27="decimal"</formula>
    </cfRule>
  </conditionalFormatting>
  <conditionalFormatting sqref="C27:D28">
    <cfRule type="expression" dxfId="536" priority="366" stopIfTrue="1">
      <formula>OR(AND(LEFT($A27, 16)="select_multiple ", LEN($A27)&gt;16, NOT(ISNUMBER(SEARCH(" ", $A27, 17)))), AND(LEFT($A27, 11)="select_one ", LEN($A27)&gt;11, NOT(ISNUMBER(SEARCH(" ", $A27, 12)))))</formula>
    </cfRule>
  </conditionalFormatting>
  <conditionalFormatting sqref="C27:D28">
    <cfRule type="expression" dxfId="535" priority="365" stopIfTrue="1">
      <formula>OR($A27="date", $A27="datetime")</formula>
    </cfRule>
  </conditionalFormatting>
  <conditionalFormatting sqref="C27:D28">
    <cfRule type="expression" dxfId="534" priority="364" stopIfTrue="1">
      <formula>$A27="image"</formula>
    </cfRule>
  </conditionalFormatting>
  <conditionalFormatting sqref="C27:D28">
    <cfRule type="expression" dxfId="533" priority="363" stopIfTrue="1">
      <formula>OR($A27="audio", $A27="video")</formula>
    </cfRule>
  </conditionalFormatting>
  <conditionalFormatting sqref="C27:D28">
    <cfRule type="expression" dxfId="532" priority="360" stopIfTrue="1">
      <formula>$A27="note"</formula>
    </cfRule>
    <cfRule type="expression" dxfId="531" priority="361" stopIfTrue="1">
      <formula>$A27="barcode"</formula>
    </cfRule>
    <cfRule type="expression" dxfId="530" priority="362" stopIfTrue="1">
      <formula>$A27="geopoint"</formula>
    </cfRule>
  </conditionalFormatting>
  <conditionalFormatting sqref="C27:D28">
    <cfRule type="expression" dxfId="529" priority="342" stopIfTrue="1">
      <formula>$A27="comments"</formula>
    </cfRule>
    <cfRule type="expression" dxfId="528" priority="343" stopIfTrue="1">
      <formula>OR($A27="audio", $A27="video")</formula>
    </cfRule>
    <cfRule type="expression" dxfId="527" priority="344" stopIfTrue="1">
      <formula>$A27="image"</formula>
    </cfRule>
    <cfRule type="expression" dxfId="526" priority="345" stopIfTrue="1">
      <formula>OR($A27="date", $A27="datetime")</formula>
    </cfRule>
    <cfRule type="expression" dxfId="525" priority="346" stopIfTrue="1">
      <formula>OR($A27="calculate", $A27="calculate_here")</formula>
    </cfRule>
    <cfRule type="expression" dxfId="524" priority="347" stopIfTrue="1">
      <formula>$A27="note"</formula>
    </cfRule>
    <cfRule type="expression" dxfId="523" priority="348" stopIfTrue="1">
      <formula>$A27="barcode"</formula>
    </cfRule>
    <cfRule type="expression" dxfId="522" priority="349" stopIfTrue="1">
      <formula>$A27="geopoint"</formula>
    </cfRule>
    <cfRule type="expression" dxfId="521" priority="350" stopIfTrue="1">
      <formula>OR($A27="audio audit", $A27="text audit", $A27="speed violations count", $A27="speed violations list", $A27="speed violations audit")</formula>
    </cfRule>
    <cfRule type="expression" dxfId="520" priority="351" stopIfTrue="1">
      <formula>OR($A27="username", $A27="phonenumber", $A27="start", $A27="end", $A27="deviceid", $A27="subscriberid", $A27="simserial", $A27="caseid")</formula>
    </cfRule>
    <cfRule type="expression" dxfId="519" priority="352" stopIfTrue="1">
      <formula>OR(AND(LEFT($A27, 16)="select_multiple ", LEN($A27)&gt;16, NOT(ISNUMBER(SEARCH(" ", $A27, 17)))), AND(LEFT($A27, 11)="select_one ", LEN($A27)&gt;11, NOT(ISNUMBER(SEARCH(" ", $A27, 12)))))</formula>
    </cfRule>
    <cfRule type="expression" dxfId="518" priority="353" stopIfTrue="1">
      <formula>$A27="decimal"</formula>
    </cfRule>
    <cfRule type="expression" dxfId="517" priority="354" stopIfTrue="1">
      <formula>$A27="integer"</formula>
    </cfRule>
    <cfRule type="expression" dxfId="516" priority="355" stopIfTrue="1">
      <formula>$A27="text"</formula>
    </cfRule>
    <cfRule type="expression" dxfId="515" priority="356" stopIfTrue="1">
      <formula>$A27="end repeat"</formula>
    </cfRule>
    <cfRule type="expression" dxfId="514" priority="357" stopIfTrue="1">
      <formula>$A27="begin repeat"</formula>
    </cfRule>
    <cfRule type="expression" dxfId="513" priority="358" stopIfTrue="1">
      <formula>$A27="end group"</formula>
    </cfRule>
    <cfRule type="expression" dxfId="512" priority="359" stopIfTrue="1">
      <formula>$A27="begin group"</formula>
    </cfRule>
  </conditionalFormatting>
  <conditionalFormatting sqref="H26">
    <cfRule type="expression" dxfId="511" priority="340" stopIfTrue="1">
      <formula>$A26="begin group"</formula>
    </cfRule>
  </conditionalFormatting>
  <conditionalFormatting sqref="H26">
    <cfRule type="expression" dxfId="510" priority="335" stopIfTrue="1">
      <formula>$A26="text"</formula>
    </cfRule>
  </conditionalFormatting>
  <conditionalFormatting sqref="H26">
    <cfRule type="expression" dxfId="509" priority="331" stopIfTrue="1">
      <formula>OR(AND(LEFT($A26, 16)="select_multiple ", LEN($A26)&gt;16, NOT(ISNUMBER(SEARCH(" ", $A26, 17)))), AND(LEFT($A26, 11)="select_one ", LEN($A26)&gt;11, NOT(ISNUMBER(SEARCH(" ", $A26, 12)))))</formula>
    </cfRule>
  </conditionalFormatting>
  <conditionalFormatting sqref="H26">
    <cfRule type="expression" dxfId="508" priority="328" stopIfTrue="1">
      <formula>OR($A26="audio audit", $A26="text audit", $A26="speed violations count", $A26="speed violations list", $A26="speed violations audit")</formula>
    </cfRule>
  </conditionalFormatting>
  <conditionalFormatting sqref="H26">
    <cfRule type="expression" dxfId="507" priority="322" stopIfTrue="1">
      <formula>OR($A26="date", $A26="datetime")</formula>
    </cfRule>
  </conditionalFormatting>
  <conditionalFormatting sqref="H26">
    <cfRule type="expression" dxfId="506" priority="320" stopIfTrue="1">
      <formula>$A26="image"</formula>
    </cfRule>
  </conditionalFormatting>
  <conditionalFormatting sqref="H26">
    <cfRule type="expression" dxfId="505" priority="317" stopIfTrue="1">
      <formula>OR(AND(LEFT($A26, 14)="sensor_stream ", LEN($A26)&gt;14, NOT(ISNUMBER(SEARCH(" ", $A26, 15)))), AND(LEFT($A26, 17)="sensor_statistic ", LEN($A26)&gt;17, NOT(ISNUMBER(SEARCH(" ", $A26, 18)))))</formula>
    </cfRule>
    <cfRule type="expression" dxfId="504" priority="318" stopIfTrue="1">
      <formula>$A26="comments"</formula>
    </cfRule>
    <cfRule type="expression" dxfId="503" priority="319" stopIfTrue="1">
      <formula>OR($A26="audio", $A26="video")</formula>
    </cfRule>
    <cfRule type="expression" dxfId="502" priority="321" stopIfTrue="1">
      <formula>$A26="image"</formula>
    </cfRule>
    <cfRule type="expression" dxfId="501" priority="323" stopIfTrue="1">
      <formula>OR($A26="date", $A26="datetime")</formula>
    </cfRule>
    <cfRule type="expression" dxfId="500" priority="324" stopIfTrue="1">
      <formula>OR($A26="calculate", $A26="calculate_here")</formula>
    </cfRule>
    <cfRule type="expression" dxfId="499" priority="325" stopIfTrue="1">
      <formula>$A26="note"</formula>
    </cfRule>
    <cfRule type="expression" dxfId="498" priority="326" stopIfTrue="1">
      <formula>$A26="barcode"</formula>
    </cfRule>
    <cfRule type="expression" dxfId="497" priority="327" stopIfTrue="1">
      <formula>OR($A26="geopoint", $A26="geoshape", $A26="geotrace")</formula>
    </cfRule>
    <cfRule type="expression" dxfId="496" priority="329" stopIfTrue="1">
      <formula>OR($A26="audio audit", $A26="text audit", $A26="speed violations count", $A26="speed violations list", $A26="speed violations audit")</formula>
    </cfRule>
    <cfRule type="expression" dxfId="495" priority="330" stopIfTrue="1">
      <formula>OR($A26="username", $A26="phonenumber", $A26="start", $A26="end", $A26="deviceid", $A26="subscriberid", $A26="simserial", $A26="caseid")</formula>
    </cfRule>
    <cfRule type="expression" dxfId="494" priority="332" stopIfTrue="1">
      <formula>OR(AND(LEFT($A26, 16)="select_multiple ", LEN($A26)&gt;16, NOT(ISNUMBER(SEARCH(" ", $A26, 17)))), AND(LEFT($A26, 11)="select_one ", LEN($A26)&gt;11, NOT(ISNUMBER(SEARCH(" ", $A26, 12)))))</formula>
    </cfRule>
    <cfRule type="expression" dxfId="493" priority="333" stopIfTrue="1">
      <formula>$A26="decimal"</formula>
    </cfRule>
    <cfRule type="expression" dxfId="492" priority="334" stopIfTrue="1">
      <formula>$A26="integer"</formula>
    </cfRule>
    <cfRule type="expression" dxfId="491" priority="336" stopIfTrue="1">
      <formula>$A26="text"</formula>
    </cfRule>
    <cfRule type="expression" dxfId="490" priority="337" stopIfTrue="1">
      <formula>$A26="end repeat"</formula>
    </cfRule>
    <cfRule type="expression" dxfId="489" priority="338" stopIfTrue="1">
      <formula>$A26="begin repeat"</formula>
    </cfRule>
    <cfRule type="expression" dxfId="488" priority="339" stopIfTrue="1">
      <formula>$A26="end group"</formula>
    </cfRule>
    <cfRule type="expression" dxfId="487" priority="341" stopIfTrue="1">
      <formula>$A26="begin group"</formula>
    </cfRule>
  </conditionalFormatting>
  <conditionalFormatting sqref="H26">
    <cfRule type="expression" dxfId="486" priority="316" stopIfTrue="1">
      <formula>OR(AND(LEFT($A26, 14)="sensor_stream ", LEN($A26)&gt;14, NOT(ISNUMBER(SEARCH(" ", $A26, 15)))), AND(LEFT($A26, 17)="sensor_statistic ", LEN($A26)&gt;17, NOT(ISNUMBER(SEARCH(" ", $A26, 18)))))</formula>
    </cfRule>
  </conditionalFormatting>
  <conditionalFormatting sqref="H25">
    <cfRule type="expression" dxfId="485" priority="314" stopIfTrue="1">
      <formula>$A25="begin group"</formula>
    </cfRule>
  </conditionalFormatting>
  <conditionalFormatting sqref="H25">
    <cfRule type="expression" dxfId="484" priority="309" stopIfTrue="1">
      <formula>$A25="text"</formula>
    </cfRule>
  </conditionalFormatting>
  <conditionalFormatting sqref="H25">
    <cfRule type="expression" dxfId="483" priority="305" stopIfTrue="1">
      <formula>OR(AND(LEFT($A25, 16)="select_multiple ", LEN($A25)&gt;16, NOT(ISNUMBER(SEARCH(" ", $A25, 17)))), AND(LEFT($A25, 11)="select_one ", LEN($A25)&gt;11, NOT(ISNUMBER(SEARCH(" ", $A25, 12)))))</formula>
    </cfRule>
  </conditionalFormatting>
  <conditionalFormatting sqref="H25">
    <cfRule type="expression" dxfId="482" priority="302" stopIfTrue="1">
      <formula>OR($A25="audio audit", $A25="text audit", $A25="speed violations count", $A25="speed violations list", $A25="speed violations audit")</formula>
    </cfRule>
  </conditionalFormatting>
  <conditionalFormatting sqref="H25">
    <cfRule type="expression" dxfId="481" priority="296" stopIfTrue="1">
      <formula>OR($A25="date", $A25="datetime")</formula>
    </cfRule>
  </conditionalFormatting>
  <conditionalFormatting sqref="H25">
    <cfRule type="expression" dxfId="480" priority="294" stopIfTrue="1">
      <formula>$A25="image"</formula>
    </cfRule>
  </conditionalFormatting>
  <conditionalFormatting sqref="H25 H20:H23">
    <cfRule type="expression" dxfId="479" priority="291" stopIfTrue="1">
      <formula>OR(AND(LEFT($A20, 14)="sensor_stream ", LEN($A20)&gt;14, NOT(ISNUMBER(SEARCH(" ", $A20, 15)))), AND(LEFT($A20, 17)="sensor_statistic ", LEN($A20)&gt;17, NOT(ISNUMBER(SEARCH(" ", $A20, 18)))))</formula>
    </cfRule>
    <cfRule type="expression" dxfId="478" priority="292" stopIfTrue="1">
      <formula>$A20="comments"</formula>
    </cfRule>
    <cfRule type="expression" dxfId="477" priority="293" stopIfTrue="1">
      <formula>OR($A20="audio", $A20="video")</formula>
    </cfRule>
    <cfRule type="expression" dxfId="476" priority="295" stopIfTrue="1">
      <formula>$A20="image"</formula>
    </cfRule>
    <cfRule type="expression" dxfId="475" priority="297" stopIfTrue="1">
      <formula>OR($A20="date", $A20="datetime")</formula>
    </cfRule>
    <cfRule type="expression" dxfId="474" priority="298" stopIfTrue="1">
      <formula>OR($A20="calculate", $A20="calculate_here")</formula>
    </cfRule>
    <cfRule type="expression" dxfId="473" priority="299" stopIfTrue="1">
      <formula>$A20="note"</formula>
    </cfRule>
    <cfRule type="expression" dxfId="472" priority="300" stopIfTrue="1">
      <formula>$A20="barcode"</formula>
    </cfRule>
    <cfRule type="expression" dxfId="471" priority="301" stopIfTrue="1">
      <formula>OR($A20="geopoint", $A20="geoshape", $A20="geotrace")</formula>
    </cfRule>
    <cfRule type="expression" dxfId="470" priority="303" stopIfTrue="1">
      <formula>OR($A20="audio audit", $A20="text audit", $A20="speed violations count", $A20="speed violations list", $A20="speed violations audit")</formula>
    </cfRule>
    <cfRule type="expression" dxfId="469" priority="304" stopIfTrue="1">
      <formula>OR($A20="username", $A20="phonenumber", $A20="start", $A20="end", $A20="deviceid", $A20="subscriberid", $A20="simserial", $A20="caseid")</formula>
    </cfRule>
    <cfRule type="expression" dxfId="468" priority="306" stopIfTrue="1">
      <formula>OR(AND(LEFT($A20, 16)="select_multiple ", LEN($A20)&gt;16, NOT(ISNUMBER(SEARCH(" ", $A20, 17)))), AND(LEFT($A20, 11)="select_one ", LEN($A20)&gt;11, NOT(ISNUMBER(SEARCH(" ", $A20, 12)))))</formula>
    </cfRule>
    <cfRule type="expression" dxfId="467" priority="307" stopIfTrue="1">
      <formula>$A20="decimal"</formula>
    </cfRule>
    <cfRule type="expression" dxfId="466" priority="308" stopIfTrue="1">
      <formula>$A20="integer"</formula>
    </cfRule>
    <cfRule type="expression" dxfId="465" priority="310" stopIfTrue="1">
      <formula>$A20="text"</formula>
    </cfRule>
    <cfRule type="expression" dxfId="464" priority="311" stopIfTrue="1">
      <formula>$A20="end repeat"</formula>
    </cfRule>
    <cfRule type="expression" dxfId="463" priority="312" stopIfTrue="1">
      <formula>$A20="begin repeat"</formula>
    </cfRule>
    <cfRule type="expression" dxfId="462" priority="313" stopIfTrue="1">
      <formula>$A20="end group"</formula>
    </cfRule>
    <cfRule type="expression" dxfId="461" priority="315" stopIfTrue="1">
      <formula>$A20="begin group"</formula>
    </cfRule>
  </conditionalFormatting>
  <conditionalFormatting sqref="H25">
    <cfRule type="expression" dxfId="460" priority="290" stopIfTrue="1">
      <formula>OR(AND(LEFT($A25, 14)="sensor_stream ", LEN($A25)&gt;14, NOT(ISNUMBER(SEARCH(" ", $A25, 15)))), AND(LEFT($A25, 17)="sensor_statistic ", LEN($A25)&gt;17, NOT(ISNUMBER(SEARCH(" ", $A25, 18)))))</formula>
    </cfRule>
  </conditionalFormatting>
  <conditionalFormatting sqref="H20:H23">
    <cfRule type="expression" dxfId="459" priority="289" stopIfTrue="1">
      <formula>$A20="begin group"</formula>
    </cfRule>
  </conditionalFormatting>
  <conditionalFormatting sqref="H20:H23">
    <cfRule type="expression" dxfId="458" priority="288" stopIfTrue="1">
      <formula>$A20="text"</formula>
    </cfRule>
  </conditionalFormatting>
  <conditionalFormatting sqref="H20:H23">
    <cfRule type="expression" dxfId="457" priority="287" stopIfTrue="1">
      <formula>OR(AND(LEFT($A20, 16)="select_multiple ", LEN($A20)&gt;16, NOT(ISNUMBER(SEARCH(" ", $A20, 17)))), AND(LEFT($A20, 11)="select_one ", LEN($A20)&gt;11, NOT(ISNUMBER(SEARCH(" ", $A20, 12)))))</formula>
    </cfRule>
  </conditionalFormatting>
  <conditionalFormatting sqref="H20:H23">
    <cfRule type="expression" dxfId="456" priority="286" stopIfTrue="1">
      <formula>OR($A20="audio audit", $A20="text audit", $A20="speed violations count", $A20="speed violations list", $A20="speed violations audit")</formula>
    </cfRule>
  </conditionalFormatting>
  <conditionalFormatting sqref="H20:H23">
    <cfRule type="expression" dxfId="455" priority="285" stopIfTrue="1">
      <formula>OR($A20="date", $A20="datetime")</formula>
    </cfRule>
  </conditionalFormatting>
  <conditionalFormatting sqref="H20:H23">
    <cfRule type="expression" dxfId="454" priority="284" stopIfTrue="1">
      <formula>$A20="image"</formula>
    </cfRule>
  </conditionalFormatting>
  <conditionalFormatting sqref="H20:H23">
    <cfRule type="expression" dxfId="453" priority="283" stopIfTrue="1">
      <formula>OR(AND(LEFT($A20, 14)="sensor_stream ", LEN($A20)&gt;14, NOT(ISNUMBER(SEARCH(" ", $A20, 15)))), AND(LEFT($A20, 17)="sensor_statistic ", LEN($A20)&gt;17, NOT(ISNUMBER(SEARCH(" ", $A20, 18)))))</formula>
    </cfRule>
  </conditionalFormatting>
  <conditionalFormatting sqref="H24">
    <cfRule type="expression" dxfId="452" priority="281" stopIfTrue="1">
      <formula>$A24="begin group"</formula>
    </cfRule>
  </conditionalFormatting>
  <conditionalFormatting sqref="H24">
    <cfRule type="expression" dxfId="451" priority="276" stopIfTrue="1">
      <formula>$A24="text"</formula>
    </cfRule>
  </conditionalFormatting>
  <conditionalFormatting sqref="H24">
    <cfRule type="expression" dxfId="450" priority="272" stopIfTrue="1">
      <formula>OR(AND(LEFT($A24, 16)="select_multiple ", LEN($A24)&gt;16, NOT(ISNUMBER(SEARCH(" ", $A24, 17)))), AND(LEFT($A24, 11)="select_one ", LEN($A24)&gt;11, NOT(ISNUMBER(SEARCH(" ", $A24, 12)))))</formula>
    </cfRule>
  </conditionalFormatting>
  <conditionalFormatting sqref="H24">
    <cfRule type="expression" dxfId="449" priority="269" stopIfTrue="1">
      <formula>OR($A24="audio audit", $A24="text audit", $A24="speed violations count", $A24="speed violations list", $A24="speed violations audit")</formula>
    </cfRule>
  </conditionalFormatting>
  <conditionalFormatting sqref="H24">
    <cfRule type="expression" dxfId="448" priority="263" stopIfTrue="1">
      <formula>OR($A24="date", $A24="datetime")</formula>
    </cfRule>
  </conditionalFormatting>
  <conditionalFormatting sqref="H24">
    <cfRule type="expression" dxfId="447" priority="261" stopIfTrue="1">
      <formula>$A24="image"</formula>
    </cfRule>
  </conditionalFormatting>
  <conditionalFormatting sqref="H24">
    <cfRule type="expression" dxfId="446" priority="258" stopIfTrue="1">
      <formula>OR(AND(LEFT($A24, 14)="sensor_stream ", LEN($A24)&gt;14, NOT(ISNUMBER(SEARCH(" ", $A24, 15)))), AND(LEFT($A24, 17)="sensor_statistic ", LEN($A24)&gt;17, NOT(ISNUMBER(SEARCH(" ", $A24, 18)))))</formula>
    </cfRule>
    <cfRule type="expression" dxfId="445" priority="259" stopIfTrue="1">
      <formula>$A24="comments"</formula>
    </cfRule>
    <cfRule type="expression" dxfId="444" priority="260" stopIfTrue="1">
      <formula>OR($A24="audio", $A24="video")</formula>
    </cfRule>
    <cfRule type="expression" dxfId="443" priority="262" stopIfTrue="1">
      <formula>$A24="image"</formula>
    </cfRule>
    <cfRule type="expression" dxfId="442" priority="264" stopIfTrue="1">
      <formula>OR($A24="date", $A24="datetime")</formula>
    </cfRule>
    <cfRule type="expression" dxfId="441" priority="265" stopIfTrue="1">
      <formula>OR($A24="calculate", $A24="calculate_here")</formula>
    </cfRule>
    <cfRule type="expression" dxfId="440" priority="266" stopIfTrue="1">
      <formula>$A24="note"</formula>
    </cfRule>
    <cfRule type="expression" dxfId="439" priority="267" stopIfTrue="1">
      <formula>$A24="barcode"</formula>
    </cfRule>
    <cfRule type="expression" dxfId="438" priority="268" stopIfTrue="1">
      <formula>OR($A24="geopoint", $A24="geoshape", $A24="geotrace")</formula>
    </cfRule>
    <cfRule type="expression" dxfId="437" priority="270" stopIfTrue="1">
      <formula>OR($A24="audio audit", $A24="text audit", $A24="speed violations count", $A24="speed violations list", $A24="speed violations audit")</formula>
    </cfRule>
    <cfRule type="expression" dxfId="436" priority="271" stopIfTrue="1">
      <formula>OR($A24="username", $A24="phonenumber", $A24="start", $A24="end", $A24="deviceid", $A24="subscriberid", $A24="simserial", $A24="caseid")</formula>
    </cfRule>
    <cfRule type="expression" dxfId="435" priority="273" stopIfTrue="1">
      <formula>OR(AND(LEFT($A24, 16)="select_multiple ", LEN($A24)&gt;16, NOT(ISNUMBER(SEARCH(" ", $A24, 17)))), AND(LEFT($A24, 11)="select_one ", LEN($A24)&gt;11, NOT(ISNUMBER(SEARCH(" ", $A24, 12)))))</formula>
    </cfRule>
    <cfRule type="expression" dxfId="434" priority="274" stopIfTrue="1">
      <formula>$A24="decimal"</formula>
    </cfRule>
    <cfRule type="expression" dxfId="433" priority="275" stopIfTrue="1">
      <formula>$A24="integer"</formula>
    </cfRule>
    <cfRule type="expression" dxfId="432" priority="277" stopIfTrue="1">
      <formula>$A24="text"</formula>
    </cfRule>
    <cfRule type="expression" dxfId="431" priority="278" stopIfTrue="1">
      <formula>$A24="end repeat"</formula>
    </cfRule>
    <cfRule type="expression" dxfId="430" priority="279" stopIfTrue="1">
      <formula>$A24="begin repeat"</formula>
    </cfRule>
    <cfRule type="expression" dxfId="429" priority="280" stopIfTrue="1">
      <formula>$A24="end group"</formula>
    </cfRule>
    <cfRule type="expression" dxfId="428" priority="282" stopIfTrue="1">
      <formula>$A24="begin group"</formula>
    </cfRule>
  </conditionalFormatting>
  <conditionalFormatting sqref="H24">
    <cfRule type="expression" dxfId="427" priority="257" stopIfTrue="1">
      <formula>OR(AND(LEFT($A24, 14)="sensor_stream ", LEN($A24)&gt;14, NOT(ISNUMBER(SEARCH(" ", $A24, 15)))), AND(LEFT($A24, 17)="sensor_statistic ", LEN($A24)&gt;17, NOT(ISNUMBER(SEARCH(" ", $A24, 18)))))</formula>
    </cfRule>
  </conditionalFormatting>
  <conditionalFormatting sqref="H22">
    <cfRule type="expression" dxfId="426" priority="256" stopIfTrue="1">
      <formula>$A22="text"</formula>
    </cfRule>
  </conditionalFormatting>
  <conditionalFormatting sqref="H22">
    <cfRule type="expression" dxfId="425" priority="255" stopIfTrue="1">
      <formula>$A22="integer"</formula>
    </cfRule>
  </conditionalFormatting>
  <conditionalFormatting sqref="H22">
    <cfRule type="expression" dxfId="424" priority="254" stopIfTrue="1">
      <formula>$A22="decimal"</formula>
    </cfRule>
  </conditionalFormatting>
  <conditionalFormatting sqref="H27">
    <cfRule type="expression" dxfId="423" priority="252" stopIfTrue="1">
      <formula>$A27="begin group"</formula>
    </cfRule>
  </conditionalFormatting>
  <conditionalFormatting sqref="H27">
    <cfRule type="expression" dxfId="422" priority="247" stopIfTrue="1">
      <formula>$A27="text"</formula>
    </cfRule>
  </conditionalFormatting>
  <conditionalFormatting sqref="H27">
    <cfRule type="expression" dxfId="421" priority="243" stopIfTrue="1">
      <formula>OR(AND(LEFT($A27, 16)="select_multiple ", LEN($A27)&gt;16, NOT(ISNUMBER(SEARCH(" ", $A27, 17)))), AND(LEFT($A27, 11)="select_one ", LEN($A27)&gt;11, NOT(ISNUMBER(SEARCH(" ", $A27, 12)))))</formula>
    </cfRule>
  </conditionalFormatting>
  <conditionalFormatting sqref="H27">
    <cfRule type="expression" dxfId="420" priority="240" stopIfTrue="1">
      <formula>OR($A27="audio audit", $A27="text audit", $A27="speed violations count", $A27="speed violations list", $A27="speed violations audit")</formula>
    </cfRule>
  </conditionalFormatting>
  <conditionalFormatting sqref="H27">
    <cfRule type="expression" dxfId="419" priority="234" stopIfTrue="1">
      <formula>OR($A27="date", $A27="datetime")</formula>
    </cfRule>
  </conditionalFormatting>
  <conditionalFormatting sqref="H27">
    <cfRule type="expression" dxfId="418" priority="232" stopIfTrue="1">
      <formula>$A27="image"</formula>
    </cfRule>
  </conditionalFormatting>
  <conditionalFormatting sqref="H27">
    <cfRule type="expression" dxfId="417" priority="229" stopIfTrue="1">
      <formula>OR(AND(LEFT($A27, 14)="sensor_stream ", LEN($A27)&gt;14, NOT(ISNUMBER(SEARCH(" ", $A27, 15)))), AND(LEFT($A27, 17)="sensor_statistic ", LEN($A27)&gt;17, NOT(ISNUMBER(SEARCH(" ", $A27, 18)))))</formula>
    </cfRule>
    <cfRule type="expression" dxfId="416" priority="230" stopIfTrue="1">
      <formula>$A27="comments"</formula>
    </cfRule>
    <cfRule type="expression" dxfId="415" priority="231" stopIfTrue="1">
      <formula>OR($A27="audio", $A27="video")</formula>
    </cfRule>
    <cfRule type="expression" dxfId="414" priority="233" stopIfTrue="1">
      <formula>$A27="image"</formula>
    </cfRule>
    <cfRule type="expression" dxfId="413" priority="235" stopIfTrue="1">
      <formula>OR($A27="date", $A27="datetime")</formula>
    </cfRule>
    <cfRule type="expression" dxfId="412" priority="236" stopIfTrue="1">
      <formula>OR($A27="calculate", $A27="calculate_here")</formula>
    </cfRule>
    <cfRule type="expression" dxfId="411" priority="237" stopIfTrue="1">
      <formula>$A27="note"</formula>
    </cfRule>
    <cfRule type="expression" dxfId="410" priority="238" stopIfTrue="1">
      <formula>$A27="barcode"</formula>
    </cfRule>
    <cfRule type="expression" dxfId="409" priority="239" stopIfTrue="1">
      <formula>OR($A27="geopoint", $A27="geoshape", $A27="geotrace")</formula>
    </cfRule>
    <cfRule type="expression" dxfId="408" priority="241" stopIfTrue="1">
      <formula>OR($A27="audio audit", $A27="text audit", $A27="speed violations count", $A27="speed violations list", $A27="speed violations audit")</formula>
    </cfRule>
    <cfRule type="expression" dxfId="407" priority="242" stopIfTrue="1">
      <formula>OR($A27="username", $A27="phonenumber", $A27="start", $A27="end", $A27="deviceid", $A27="subscriberid", $A27="simserial", $A27="caseid")</formula>
    </cfRule>
    <cfRule type="expression" dxfId="406" priority="244" stopIfTrue="1">
      <formula>OR(AND(LEFT($A27, 16)="select_multiple ", LEN($A27)&gt;16, NOT(ISNUMBER(SEARCH(" ", $A27, 17)))), AND(LEFT($A27, 11)="select_one ", LEN($A27)&gt;11, NOT(ISNUMBER(SEARCH(" ", $A27, 12)))))</formula>
    </cfRule>
    <cfRule type="expression" dxfId="405" priority="245" stopIfTrue="1">
      <formula>$A27="decimal"</formula>
    </cfRule>
    <cfRule type="expression" dxfId="404" priority="246" stopIfTrue="1">
      <formula>$A27="integer"</formula>
    </cfRule>
    <cfRule type="expression" dxfId="403" priority="248" stopIfTrue="1">
      <formula>$A27="text"</formula>
    </cfRule>
    <cfRule type="expression" dxfId="402" priority="249" stopIfTrue="1">
      <formula>$A27="end repeat"</formula>
    </cfRule>
    <cfRule type="expression" dxfId="401" priority="250" stopIfTrue="1">
      <formula>$A27="begin repeat"</formula>
    </cfRule>
    <cfRule type="expression" dxfId="400" priority="251" stopIfTrue="1">
      <formula>$A27="end group"</formula>
    </cfRule>
    <cfRule type="expression" dxfId="399" priority="253" stopIfTrue="1">
      <formula>$A27="begin group"</formula>
    </cfRule>
  </conditionalFormatting>
  <conditionalFormatting sqref="H27">
    <cfRule type="expression" dxfId="398" priority="228" stopIfTrue="1">
      <formula>OR(AND(LEFT($A27, 14)="sensor_stream ", LEN($A27)&gt;14, NOT(ISNUMBER(SEARCH(" ", $A27, 15)))), AND(LEFT($A27, 17)="sensor_statistic ", LEN($A27)&gt;17, NOT(ISNUMBER(SEARCH(" ", $A27, 18)))))</formula>
    </cfRule>
  </conditionalFormatting>
  <conditionalFormatting sqref="P25">
    <cfRule type="expression" dxfId="397" priority="227" stopIfTrue="1">
      <formula>OR($A25="calculate", $A25="calculate_here")</formula>
    </cfRule>
  </conditionalFormatting>
  <conditionalFormatting sqref="P25">
    <cfRule type="expression" dxfId="396" priority="209" stopIfTrue="1">
      <formula>$A25="comments"</formula>
    </cfRule>
    <cfRule type="expression" dxfId="395" priority="210" stopIfTrue="1">
      <formula>OR($A25="audio", $A25="video")</formula>
    </cfRule>
    <cfRule type="expression" dxfId="394" priority="211" stopIfTrue="1">
      <formula>$A25="image"</formula>
    </cfRule>
    <cfRule type="expression" dxfId="393" priority="212" stopIfTrue="1">
      <formula>OR($A25="date", $A25="datetime")</formula>
    </cfRule>
    <cfRule type="expression" dxfId="392" priority="213" stopIfTrue="1">
      <formula>OR($A25="calculate", $A25="calculate_here")</formula>
    </cfRule>
    <cfRule type="expression" dxfId="391" priority="214" stopIfTrue="1">
      <formula>$A25="note"</formula>
    </cfRule>
    <cfRule type="expression" dxfId="390" priority="215" stopIfTrue="1">
      <formula>$A25="barcode"</formula>
    </cfRule>
    <cfRule type="expression" dxfId="389" priority="216" stopIfTrue="1">
      <formula>$A25="geopoint"</formula>
    </cfRule>
    <cfRule type="expression" dxfId="388" priority="217" stopIfTrue="1">
      <formula>OR($A25="audio audit", $A25="text audit", $A25="speed violations count", $A25="speed violations list", $A25="speed violations audit")</formula>
    </cfRule>
    <cfRule type="expression" dxfId="387" priority="218" stopIfTrue="1">
      <formula>OR($A25="username", $A25="phonenumber", $A25="start", $A25="end", $A25="deviceid", $A25="subscriberid", $A25="simserial", $A25="caseid")</formula>
    </cfRule>
    <cfRule type="expression" dxfId="386" priority="219" stopIfTrue="1">
      <formula>OR(AND(LEFT($A25, 16)="select_multiple ", LEN($A25)&gt;16, NOT(ISNUMBER(SEARCH(" ", $A25, 17)))), AND(LEFT($A25, 11)="select_one ", LEN($A25)&gt;11, NOT(ISNUMBER(SEARCH(" ", $A25, 12)))))</formula>
    </cfRule>
    <cfRule type="expression" dxfId="385" priority="220" stopIfTrue="1">
      <formula>$A25="decimal"</formula>
    </cfRule>
    <cfRule type="expression" dxfId="384" priority="221" stopIfTrue="1">
      <formula>$A25="integer"</formula>
    </cfRule>
    <cfRule type="expression" dxfId="383" priority="222" stopIfTrue="1">
      <formula>$A25="text"</formula>
    </cfRule>
    <cfRule type="expression" dxfId="382" priority="223" stopIfTrue="1">
      <formula>$A25="end repeat"</formula>
    </cfRule>
    <cfRule type="expression" dxfId="381" priority="224" stopIfTrue="1">
      <formula>$A25="begin repeat"</formula>
    </cfRule>
    <cfRule type="expression" dxfId="380" priority="225" stopIfTrue="1">
      <formula>$A25="end group"</formula>
    </cfRule>
    <cfRule type="expression" dxfId="379" priority="226" stopIfTrue="1">
      <formula>$A25="begin group"</formula>
    </cfRule>
  </conditionalFormatting>
  <conditionalFormatting sqref="P20:P25">
    <cfRule type="expression" dxfId="378" priority="190" stopIfTrue="1">
      <formula>OR(AND(LEFT($A20, 14)="sensor_stream ", LEN($A20)&gt;14, NOT(ISNUMBER(SEARCH(" ", $A20, 15)))), AND(LEFT($A20, 17)="sensor_statistic ", LEN($A20)&gt;17, NOT(ISNUMBER(SEARCH(" ", $A20, 18)))))</formula>
    </cfRule>
    <cfRule type="expression" dxfId="377" priority="191" stopIfTrue="1">
      <formula>$A20="comments"</formula>
    </cfRule>
    <cfRule type="expression" dxfId="376" priority="192" stopIfTrue="1">
      <formula>OR($A20="audio", $A20="video")</formula>
    </cfRule>
    <cfRule type="expression" dxfId="375" priority="193" stopIfTrue="1">
      <formula>$A20="image"</formula>
    </cfRule>
    <cfRule type="expression" dxfId="374" priority="194" stopIfTrue="1">
      <formula>OR($A20="date", $A20="datetime")</formula>
    </cfRule>
    <cfRule type="expression" dxfId="373" priority="195" stopIfTrue="1">
      <formula>OR($A20="calculate", $A20="calculate_here")</formula>
    </cfRule>
    <cfRule type="expression" dxfId="372" priority="196" stopIfTrue="1">
      <formula>$A20="note"</formula>
    </cfRule>
    <cfRule type="expression" dxfId="371" priority="197" stopIfTrue="1">
      <formula>$A20="barcode"</formula>
    </cfRule>
    <cfRule type="expression" dxfId="370" priority="198" stopIfTrue="1">
      <formula>OR($A20="geopoint", $A20="geoshape", $A20="geotrace")</formula>
    </cfRule>
    <cfRule type="expression" dxfId="369" priority="199" stopIfTrue="1">
      <formula>OR($A20="audio audit", $A20="text audit", $A20="speed violations count", $A20="speed violations list", $A20="speed violations audit")</formula>
    </cfRule>
    <cfRule type="expression" dxfId="368" priority="200" stopIfTrue="1">
      <formula>OR($A20="username", $A20="phonenumber", $A20="start", $A20="end", $A20="deviceid", $A20="subscriberid", $A20="simserial", $A20="caseid")</formula>
    </cfRule>
    <cfRule type="expression" dxfId="367" priority="201" stopIfTrue="1">
      <formula>OR(AND(LEFT($A20, 16)="select_multiple ", LEN($A20)&gt;16, NOT(ISNUMBER(SEARCH(" ", $A20, 17)))), AND(LEFT($A20, 11)="select_one ", LEN($A20)&gt;11, NOT(ISNUMBER(SEARCH(" ", $A20, 12)))))</formula>
    </cfRule>
    <cfRule type="expression" dxfId="366" priority="202" stopIfTrue="1">
      <formula>$A20="decimal"</formula>
    </cfRule>
    <cfRule type="expression" dxfId="365" priority="203" stopIfTrue="1">
      <formula>$A20="integer"</formula>
    </cfRule>
    <cfRule type="expression" dxfId="364" priority="204" stopIfTrue="1">
      <formula>$A20="text"</formula>
    </cfRule>
    <cfRule type="expression" dxfId="363" priority="205" stopIfTrue="1">
      <formula>$A20="end repeat"</formula>
    </cfRule>
    <cfRule type="expression" dxfId="362" priority="206" stopIfTrue="1">
      <formula>$A20="begin repeat"</formula>
    </cfRule>
    <cfRule type="expression" dxfId="361" priority="207" stopIfTrue="1">
      <formula>$A20="end group"</formula>
    </cfRule>
    <cfRule type="expression" dxfId="360" priority="208" stopIfTrue="1">
      <formula>$A20="begin group"</formula>
    </cfRule>
  </conditionalFormatting>
  <conditionalFormatting sqref="P23">
    <cfRule type="expression" dxfId="359" priority="171" stopIfTrue="1">
      <formula>OR(AND(LEFT($A23, 14)="sensor_stream ", LEN($A23)&gt;14, NOT(ISNUMBER(SEARCH(" ", $A23, 15)))), AND(LEFT($A23, 17)="sensor_statistic ", LEN($A23)&gt;17, NOT(ISNUMBER(SEARCH(" ", $A23, 18)))))</formula>
    </cfRule>
    <cfRule type="expression" dxfId="358" priority="172" stopIfTrue="1">
      <formula>$A23="comments"</formula>
    </cfRule>
    <cfRule type="expression" dxfId="357" priority="173" stopIfTrue="1">
      <formula>OR($A23="audio", $A23="video")</formula>
    </cfRule>
    <cfRule type="expression" dxfId="356" priority="174" stopIfTrue="1">
      <formula>$A23="image"</formula>
    </cfRule>
    <cfRule type="expression" dxfId="355" priority="175" stopIfTrue="1">
      <formula>OR($A23="date", $A23="datetime")</formula>
    </cfRule>
    <cfRule type="expression" dxfId="354" priority="176" stopIfTrue="1">
      <formula>OR($A23="calculate", $A23="calculate_here")</formula>
    </cfRule>
    <cfRule type="expression" dxfId="353" priority="177" stopIfTrue="1">
      <formula>$A23="note"</formula>
    </cfRule>
    <cfRule type="expression" dxfId="352" priority="178" stopIfTrue="1">
      <formula>$A23="barcode"</formula>
    </cfRule>
    <cfRule type="expression" dxfId="351" priority="179" stopIfTrue="1">
      <formula>OR($A23="geopoint", $A23="geoshape", $A23="geotrace")</formula>
    </cfRule>
    <cfRule type="expression" dxfId="350" priority="180" stopIfTrue="1">
      <formula>OR($A23="audio audit", $A23="text audit", $A23="speed violations count", $A23="speed violations list", $A23="speed violations audit")</formula>
    </cfRule>
    <cfRule type="expression" dxfId="349" priority="181" stopIfTrue="1">
      <formula>OR($A23="username", $A23="phonenumber", $A23="start", $A23="end", $A23="deviceid", $A23="subscriberid", $A23="simserial", $A23="caseid")</formula>
    </cfRule>
    <cfRule type="expression" dxfId="348" priority="182" stopIfTrue="1">
      <formula>OR(AND(LEFT($A23, 16)="select_multiple ", LEN($A23)&gt;16, NOT(ISNUMBER(SEARCH(" ", $A23, 17)))), AND(LEFT($A23, 11)="select_one ", LEN($A23)&gt;11, NOT(ISNUMBER(SEARCH(" ", $A23, 12)))))</formula>
    </cfRule>
    <cfRule type="expression" dxfId="347" priority="183" stopIfTrue="1">
      <formula>$A23="decimal"</formula>
    </cfRule>
    <cfRule type="expression" dxfId="346" priority="184" stopIfTrue="1">
      <formula>$A23="integer"</formula>
    </cfRule>
    <cfRule type="expression" dxfId="345" priority="185" stopIfTrue="1">
      <formula>$A23="text"</formula>
    </cfRule>
    <cfRule type="expression" dxfId="344" priority="186" stopIfTrue="1">
      <formula>$A23="end repeat"</formula>
    </cfRule>
    <cfRule type="expression" dxfId="343" priority="187" stopIfTrue="1">
      <formula>$A23="begin repeat"</formula>
    </cfRule>
    <cfRule type="expression" dxfId="342" priority="188" stopIfTrue="1">
      <formula>$A23="end group"</formula>
    </cfRule>
    <cfRule type="expression" dxfId="341" priority="189" stopIfTrue="1">
      <formula>$A23="begin group"</formula>
    </cfRule>
  </conditionalFormatting>
  <conditionalFormatting sqref="P24">
    <cfRule type="expression" dxfId="340" priority="170" stopIfTrue="1">
      <formula>OR($A24="calculate", $A24="calculate_here")</formula>
    </cfRule>
  </conditionalFormatting>
  <conditionalFormatting sqref="P24">
    <cfRule type="expression" dxfId="339" priority="152" stopIfTrue="1">
      <formula>$A24="comments"</formula>
    </cfRule>
    <cfRule type="expression" dxfId="338" priority="153" stopIfTrue="1">
      <formula>OR($A24="audio", $A24="video")</formula>
    </cfRule>
    <cfRule type="expression" dxfId="337" priority="154" stopIfTrue="1">
      <formula>$A24="image"</formula>
    </cfRule>
    <cfRule type="expression" dxfId="336" priority="155" stopIfTrue="1">
      <formula>OR($A24="date", $A24="datetime")</formula>
    </cfRule>
    <cfRule type="expression" dxfId="335" priority="156" stopIfTrue="1">
      <formula>OR($A24="calculate", $A24="calculate_here")</formula>
    </cfRule>
    <cfRule type="expression" dxfId="334" priority="157" stopIfTrue="1">
      <formula>$A24="note"</formula>
    </cfRule>
    <cfRule type="expression" dxfId="333" priority="158" stopIfTrue="1">
      <formula>$A24="barcode"</formula>
    </cfRule>
    <cfRule type="expression" dxfId="332" priority="159" stopIfTrue="1">
      <formula>$A24="geopoint"</formula>
    </cfRule>
    <cfRule type="expression" dxfId="331" priority="160" stopIfTrue="1">
      <formula>OR($A24="audio audit", $A24="text audit", $A24="speed violations count", $A24="speed violations list", $A24="speed violations audit")</formula>
    </cfRule>
    <cfRule type="expression" dxfId="330" priority="161" stopIfTrue="1">
      <formula>OR($A24="username", $A24="phonenumber", $A24="start", $A24="end", $A24="deviceid", $A24="subscriberid", $A24="simserial", $A24="caseid")</formula>
    </cfRule>
    <cfRule type="expression" dxfId="329" priority="162" stopIfTrue="1">
      <formula>OR(AND(LEFT($A24, 16)="select_multiple ", LEN($A24)&gt;16, NOT(ISNUMBER(SEARCH(" ", $A24, 17)))), AND(LEFT($A24, 11)="select_one ", LEN($A24)&gt;11, NOT(ISNUMBER(SEARCH(" ", $A24, 12)))))</formula>
    </cfRule>
    <cfRule type="expression" dxfId="328" priority="163" stopIfTrue="1">
      <formula>$A24="decimal"</formula>
    </cfRule>
    <cfRule type="expression" dxfId="327" priority="164" stopIfTrue="1">
      <formula>$A24="integer"</formula>
    </cfRule>
    <cfRule type="expression" dxfId="326" priority="165" stopIfTrue="1">
      <formula>$A24="text"</formula>
    </cfRule>
    <cfRule type="expression" dxfId="325" priority="166" stopIfTrue="1">
      <formula>$A24="end repeat"</formula>
    </cfRule>
    <cfRule type="expression" dxfId="324" priority="167" stopIfTrue="1">
      <formula>$A24="begin repeat"</formula>
    </cfRule>
    <cfRule type="expression" dxfId="323" priority="168" stopIfTrue="1">
      <formula>$A24="end group"</formula>
    </cfRule>
    <cfRule type="expression" dxfId="322" priority="169" stopIfTrue="1">
      <formula>$A24="begin group"</formula>
    </cfRule>
  </conditionalFormatting>
  <conditionalFormatting sqref="P20:P24">
    <cfRule type="expression" dxfId="321" priority="151" stopIfTrue="1">
      <formula>OR($A20="calculate", $A20="calculate_here")</formula>
    </cfRule>
  </conditionalFormatting>
  <conditionalFormatting sqref="P20:P24">
    <cfRule type="expression" dxfId="320" priority="133" stopIfTrue="1">
      <formula>$A20="comments"</formula>
    </cfRule>
    <cfRule type="expression" dxfId="319" priority="134" stopIfTrue="1">
      <formula>OR($A20="audio", $A20="video")</formula>
    </cfRule>
    <cfRule type="expression" dxfId="318" priority="135" stopIfTrue="1">
      <formula>$A20="image"</formula>
    </cfRule>
    <cfRule type="expression" dxfId="317" priority="136" stopIfTrue="1">
      <formula>OR($A20="date", $A20="datetime")</formula>
    </cfRule>
    <cfRule type="expression" dxfId="316" priority="137" stopIfTrue="1">
      <formula>OR($A20="calculate", $A20="calculate_here")</formula>
    </cfRule>
    <cfRule type="expression" dxfId="315" priority="138" stopIfTrue="1">
      <formula>$A20="note"</formula>
    </cfRule>
    <cfRule type="expression" dxfId="314" priority="139" stopIfTrue="1">
      <formula>$A20="barcode"</formula>
    </cfRule>
    <cfRule type="expression" dxfId="313" priority="140" stopIfTrue="1">
      <formula>$A20="geopoint"</formula>
    </cfRule>
    <cfRule type="expression" dxfId="312" priority="141" stopIfTrue="1">
      <formula>OR($A20="audio audit", $A20="text audit", $A20="speed violations count", $A20="speed violations list", $A20="speed violations audit")</formula>
    </cfRule>
    <cfRule type="expression" dxfId="311" priority="142" stopIfTrue="1">
      <formula>OR($A20="username", $A20="phonenumber", $A20="start", $A20="end", $A20="deviceid", $A20="subscriberid", $A20="simserial", $A20="caseid")</formula>
    </cfRule>
    <cfRule type="expression" dxfId="310" priority="143" stopIfTrue="1">
      <formula>OR(AND(LEFT($A20, 16)="select_multiple ", LEN($A20)&gt;16, NOT(ISNUMBER(SEARCH(" ", $A20, 17)))), AND(LEFT($A20, 11)="select_one ", LEN($A20)&gt;11, NOT(ISNUMBER(SEARCH(" ", $A20, 12)))))</formula>
    </cfRule>
    <cfRule type="expression" dxfId="309" priority="144" stopIfTrue="1">
      <formula>$A20="decimal"</formula>
    </cfRule>
    <cfRule type="expression" dxfId="308" priority="145" stopIfTrue="1">
      <formula>$A20="integer"</formula>
    </cfRule>
    <cfRule type="expression" dxfId="307" priority="146" stopIfTrue="1">
      <formula>$A20="text"</formula>
    </cfRule>
    <cfRule type="expression" dxfId="306" priority="147" stopIfTrue="1">
      <formula>$A20="end repeat"</formula>
    </cfRule>
    <cfRule type="expression" dxfId="305" priority="148" stopIfTrue="1">
      <formula>$A20="begin repeat"</formula>
    </cfRule>
    <cfRule type="expression" dxfId="304" priority="149" stopIfTrue="1">
      <formula>$A20="end group"</formula>
    </cfRule>
    <cfRule type="expression" dxfId="303" priority="150" stopIfTrue="1">
      <formula>$A20="begin group"</formula>
    </cfRule>
  </conditionalFormatting>
  <conditionalFormatting sqref="P22">
    <cfRule type="expression" dxfId="302" priority="114" stopIfTrue="1">
      <formula>OR(AND(LEFT($A22, 14)="sensor_stream ", LEN($A22)&gt;14, NOT(ISNUMBER(SEARCH(" ", $A22, 15)))), AND(LEFT($A22, 17)="sensor_statistic ", LEN($A22)&gt;17, NOT(ISNUMBER(SEARCH(" ", $A22, 18)))))</formula>
    </cfRule>
    <cfRule type="expression" dxfId="301" priority="115" stopIfTrue="1">
      <formula>$A22="comments"</formula>
    </cfRule>
    <cfRule type="expression" dxfId="300" priority="116" stopIfTrue="1">
      <formula>OR($A22="audio", $A22="video")</formula>
    </cfRule>
    <cfRule type="expression" dxfId="299" priority="117" stopIfTrue="1">
      <formula>$A22="image"</formula>
    </cfRule>
    <cfRule type="expression" dxfId="298" priority="118" stopIfTrue="1">
      <formula>OR($A22="date", $A22="datetime")</formula>
    </cfRule>
    <cfRule type="expression" dxfId="297" priority="119" stopIfTrue="1">
      <formula>OR($A22="calculate", $A22="calculate_here")</formula>
    </cfRule>
    <cfRule type="expression" dxfId="296" priority="120" stopIfTrue="1">
      <formula>$A22="note"</formula>
    </cfRule>
    <cfRule type="expression" dxfId="295" priority="121" stopIfTrue="1">
      <formula>$A22="barcode"</formula>
    </cfRule>
    <cfRule type="expression" dxfId="294" priority="122" stopIfTrue="1">
      <formula>OR($A22="geopoint", $A22="geoshape", $A22="geotrace")</formula>
    </cfRule>
    <cfRule type="expression" dxfId="293" priority="123" stopIfTrue="1">
      <formula>OR($A22="audio audit", $A22="text audit", $A22="speed violations count", $A22="speed violations list", $A22="speed violations audit")</formula>
    </cfRule>
    <cfRule type="expression" dxfId="292" priority="124" stopIfTrue="1">
      <formula>OR($A22="username", $A22="phonenumber", $A22="start", $A22="end", $A22="deviceid", $A22="subscriberid", $A22="simserial", $A22="caseid")</formula>
    </cfRule>
    <cfRule type="expression" dxfId="291" priority="125" stopIfTrue="1">
      <formula>OR(AND(LEFT($A22, 16)="select_multiple ", LEN($A22)&gt;16, NOT(ISNUMBER(SEARCH(" ", $A22, 17)))), AND(LEFT($A22, 11)="select_one ", LEN($A22)&gt;11, NOT(ISNUMBER(SEARCH(" ", $A22, 12)))))</formula>
    </cfRule>
    <cfRule type="expression" dxfId="290" priority="126" stopIfTrue="1">
      <formula>$A22="decimal"</formula>
    </cfRule>
    <cfRule type="expression" dxfId="289" priority="127" stopIfTrue="1">
      <formula>$A22="integer"</formula>
    </cfRule>
    <cfRule type="expression" dxfId="288" priority="128" stopIfTrue="1">
      <formula>$A22="text"</formula>
    </cfRule>
    <cfRule type="expression" dxfId="287" priority="129" stopIfTrue="1">
      <formula>$A22="end repeat"</formula>
    </cfRule>
    <cfRule type="expression" dxfId="286" priority="130" stopIfTrue="1">
      <formula>$A22="begin repeat"</formula>
    </cfRule>
    <cfRule type="expression" dxfId="285" priority="131" stopIfTrue="1">
      <formula>$A22="end group"</formula>
    </cfRule>
    <cfRule type="expression" dxfId="284" priority="132" stopIfTrue="1">
      <formula>$A22="begin group"</formula>
    </cfRule>
  </conditionalFormatting>
  <conditionalFormatting sqref="P26">
    <cfRule type="expression" dxfId="283" priority="96" stopIfTrue="1">
      <formula>$A26="comments"</formula>
    </cfRule>
    <cfRule type="expression" dxfId="282" priority="97" stopIfTrue="1">
      <formula>OR($A26="audio", $A26="video")</formula>
    </cfRule>
    <cfRule type="expression" dxfId="281" priority="98" stopIfTrue="1">
      <formula>$A26="image"</formula>
    </cfRule>
    <cfRule type="expression" dxfId="280" priority="99" stopIfTrue="1">
      <formula>OR($A26="date", $A26="datetime")</formula>
    </cfRule>
    <cfRule type="expression" dxfId="279" priority="100" stopIfTrue="1">
      <formula>OR($A26="calculate", $A26="calculate_here")</formula>
    </cfRule>
    <cfRule type="expression" dxfId="278" priority="101" stopIfTrue="1">
      <formula>$A26="note"</formula>
    </cfRule>
    <cfRule type="expression" dxfId="277" priority="102" stopIfTrue="1">
      <formula>$A26="barcode"</formula>
    </cfRule>
    <cfRule type="expression" dxfId="276" priority="103" stopIfTrue="1">
      <formula>$A26="geopoint"</formula>
    </cfRule>
    <cfRule type="expression" dxfId="275" priority="104" stopIfTrue="1">
      <formula>OR($A26="audio audit", $A26="text audit", $A26="speed violations count", $A26="speed violations list", $A26="speed violations audit")</formula>
    </cfRule>
    <cfRule type="expression" dxfId="274" priority="105" stopIfTrue="1">
      <formula>OR($A26="username", $A26="phonenumber", $A26="start", $A26="end", $A26="deviceid", $A26="subscriberid", $A26="simserial", $A26="caseid")</formula>
    </cfRule>
    <cfRule type="expression" dxfId="273" priority="106" stopIfTrue="1">
      <formula>OR(AND(LEFT($A26, 16)="select_multiple ", LEN($A26)&gt;16, NOT(ISNUMBER(SEARCH(" ", $A26, 17)))), AND(LEFT($A26, 11)="select_one ", LEN($A26)&gt;11, NOT(ISNUMBER(SEARCH(" ", $A26, 12)))))</formula>
    </cfRule>
    <cfRule type="expression" dxfId="272" priority="107" stopIfTrue="1">
      <formula>$A26="decimal"</formula>
    </cfRule>
    <cfRule type="expression" dxfId="271" priority="108" stopIfTrue="1">
      <formula>$A26="integer"</formula>
    </cfRule>
    <cfRule type="expression" dxfId="270" priority="109" stopIfTrue="1">
      <formula>$A26="text"</formula>
    </cfRule>
    <cfRule type="expression" dxfId="269" priority="110" stopIfTrue="1">
      <formula>$A26="end repeat"</formula>
    </cfRule>
    <cfRule type="expression" dxfId="268" priority="111" stopIfTrue="1">
      <formula>$A26="begin repeat"</formula>
    </cfRule>
    <cfRule type="expression" dxfId="267" priority="112" stopIfTrue="1">
      <formula>$A26="end group"</formula>
    </cfRule>
    <cfRule type="expression" dxfId="266" priority="113" stopIfTrue="1">
      <formula>$A26="begin group"</formula>
    </cfRule>
  </conditionalFormatting>
  <conditionalFormatting sqref="P27">
    <cfRule type="expression" dxfId="265" priority="95" stopIfTrue="1">
      <formula>OR($A27="calculate", $A27="calculate_here")</formula>
    </cfRule>
  </conditionalFormatting>
  <conditionalFormatting sqref="P27">
    <cfRule type="expression" dxfId="264" priority="77" stopIfTrue="1">
      <formula>$A27="comments"</formula>
    </cfRule>
    <cfRule type="expression" dxfId="263" priority="78" stopIfTrue="1">
      <formula>OR($A27="audio", $A27="video")</formula>
    </cfRule>
    <cfRule type="expression" dxfId="262" priority="79" stopIfTrue="1">
      <formula>$A27="image"</formula>
    </cfRule>
    <cfRule type="expression" dxfId="261" priority="80" stopIfTrue="1">
      <formula>OR($A27="date", $A27="datetime")</formula>
    </cfRule>
    <cfRule type="expression" dxfId="260" priority="81" stopIfTrue="1">
      <formula>OR($A27="calculate", $A27="calculate_here")</formula>
    </cfRule>
    <cfRule type="expression" dxfId="259" priority="82" stopIfTrue="1">
      <formula>$A27="note"</formula>
    </cfRule>
    <cfRule type="expression" dxfId="258" priority="83" stopIfTrue="1">
      <formula>$A27="barcode"</formula>
    </cfRule>
    <cfRule type="expression" dxfId="257" priority="84" stopIfTrue="1">
      <formula>$A27="geopoint"</formula>
    </cfRule>
    <cfRule type="expression" dxfId="256" priority="85" stopIfTrue="1">
      <formula>OR($A27="audio audit", $A27="text audit", $A27="speed violations count", $A27="speed violations list", $A27="speed violations audit")</formula>
    </cfRule>
    <cfRule type="expression" dxfId="255" priority="86" stopIfTrue="1">
      <formula>OR($A27="username", $A27="phonenumber", $A27="start", $A27="end", $A27="deviceid", $A27="subscriberid", $A27="simserial", $A27="caseid")</formula>
    </cfRule>
    <cfRule type="expression" dxfId="254" priority="87" stopIfTrue="1">
      <formula>OR(AND(LEFT($A27, 16)="select_multiple ", LEN($A27)&gt;16, NOT(ISNUMBER(SEARCH(" ", $A27, 17)))), AND(LEFT($A27, 11)="select_one ", LEN($A27)&gt;11, NOT(ISNUMBER(SEARCH(" ", $A27, 12)))))</formula>
    </cfRule>
    <cfRule type="expression" dxfId="253" priority="88" stopIfTrue="1">
      <formula>$A27="decimal"</formula>
    </cfRule>
    <cfRule type="expression" dxfId="252" priority="89" stopIfTrue="1">
      <formula>$A27="integer"</formula>
    </cfRule>
    <cfRule type="expression" dxfId="251" priority="90" stopIfTrue="1">
      <formula>$A27="text"</formula>
    </cfRule>
    <cfRule type="expression" dxfId="250" priority="91" stopIfTrue="1">
      <formula>$A27="end repeat"</formula>
    </cfRule>
    <cfRule type="expression" dxfId="249" priority="92" stopIfTrue="1">
      <formula>$A27="begin repeat"</formula>
    </cfRule>
    <cfRule type="expression" dxfId="248" priority="93" stopIfTrue="1">
      <formula>$A27="end group"</formula>
    </cfRule>
    <cfRule type="expression" dxfId="247" priority="94" stopIfTrue="1">
      <formula>$A27="begin group"</formula>
    </cfRule>
  </conditionalFormatting>
  <conditionalFormatting sqref="P24">
    <cfRule type="expression" dxfId="246" priority="58" stopIfTrue="1">
      <formula>OR(AND(LEFT($A24, 14)="sensor_stream ", LEN($A24)&gt;14, NOT(ISNUMBER(SEARCH(" ", $A24, 15)))), AND(LEFT($A24, 17)="sensor_statistic ", LEN($A24)&gt;17, NOT(ISNUMBER(SEARCH(" ", $A24, 18)))))</formula>
    </cfRule>
    <cfRule type="expression" dxfId="245" priority="59" stopIfTrue="1">
      <formula>$A24="comments"</formula>
    </cfRule>
    <cfRule type="expression" dxfId="244" priority="60" stopIfTrue="1">
      <formula>OR($A24="audio", $A24="video")</formula>
    </cfRule>
    <cfRule type="expression" dxfId="243" priority="61" stopIfTrue="1">
      <formula>$A24="image"</formula>
    </cfRule>
    <cfRule type="expression" dxfId="242" priority="62" stopIfTrue="1">
      <formula>OR($A24="date", $A24="datetime")</formula>
    </cfRule>
    <cfRule type="expression" dxfId="241" priority="63" stopIfTrue="1">
      <formula>OR($A24="calculate", $A24="calculate_here")</formula>
    </cfRule>
    <cfRule type="expression" dxfId="240" priority="64" stopIfTrue="1">
      <formula>$A24="note"</formula>
    </cfRule>
    <cfRule type="expression" dxfId="239" priority="65" stopIfTrue="1">
      <formula>$A24="barcode"</formula>
    </cfRule>
    <cfRule type="expression" dxfId="238" priority="66" stopIfTrue="1">
      <formula>OR($A24="geopoint", $A24="geoshape", $A24="geotrace")</formula>
    </cfRule>
    <cfRule type="expression" dxfId="237" priority="67" stopIfTrue="1">
      <formula>OR($A24="audio audit", $A24="text audit", $A24="speed violations count", $A24="speed violations list", $A24="speed violations audit")</formula>
    </cfRule>
    <cfRule type="expression" dxfId="236" priority="68" stopIfTrue="1">
      <formula>OR($A24="username", $A24="phonenumber", $A24="start", $A24="end", $A24="deviceid", $A24="subscriberid", $A24="simserial", $A24="caseid")</formula>
    </cfRule>
    <cfRule type="expression" dxfId="235" priority="69" stopIfTrue="1">
      <formula>OR(AND(LEFT($A24, 16)="select_multiple ", LEN($A24)&gt;16, NOT(ISNUMBER(SEARCH(" ", $A24, 17)))), AND(LEFT($A24, 11)="select_one ", LEN($A24)&gt;11, NOT(ISNUMBER(SEARCH(" ", $A24, 12)))))</formula>
    </cfRule>
    <cfRule type="expression" dxfId="234" priority="70" stopIfTrue="1">
      <formula>$A24="decimal"</formula>
    </cfRule>
    <cfRule type="expression" dxfId="233" priority="71" stopIfTrue="1">
      <formula>$A24="integer"</formula>
    </cfRule>
    <cfRule type="expression" dxfId="232" priority="72" stopIfTrue="1">
      <formula>$A24="text"</formula>
    </cfRule>
    <cfRule type="expression" dxfId="231" priority="73" stopIfTrue="1">
      <formula>$A24="end repeat"</formula>
    </cfRule>
    <cfRule type="expression" dxfId="230" priority="74" stopIfTrue="1">
      <formula>$A24="begin repeat"</formula>
    </cfRule>
    <cfRule type="expression" dxfId="229" priority="75" stopIfTrue="1">
      <formula>$A24="end group"</formula>
    </cfRule>
    <cfRule type="expression" dxfId="228" priority="76" stopIfTrue="1">
      <formula>$A24="begin group"</formula>
    </cfRule>
  </conditionalFormatting>
  <conditionalFormatting sqref="P25">
    <cfRule type="expression" dxfId="227" priority="57" stopIfTrue="1">
      <formula>OR($A25="calculate", $A25="calculate_here")</formula>
    </cfRule>
  </conditionalFormatting>
  <conditionalFormatting sqref="P25">
    <cfRule type="expression" dxfId="226" priority="39" stopIfTrue="1">
      <formula>$A25="comments"</formula>
    </cfRule>
    <cfRule type="expression" dxfId="225" priority="40" stopIfTrue="1">
      <formula>OR($A25="audio", $A25="video")</formula>
    </cfRule>
    <cfRule type="expression" dxfId="224" priority="41" stopIfTrue="1">
      <formula>$A25="image"</formula>
    </cfRule>
    <cfRule type="expression" dxfId="223" priority="42" stopIfTrue="1">
      <formula>OR($A25="date", $A25="datetime")</formula>
    </cfRule>
    <cfRule type="expression" dxfId="222" priority="43" stopIfTrue="1">
      <formula>OR($A25="calculate", $A25="calculate_here")</formula>
    </cfRule>
    <cfRule type="expression" dxfId="221" priority="44" stopIfTrue="1">
      <formula>$A25="note"</formula>
    </cfRule>
    <cfRule type="expression" dxfId="220" priority="45" stopIfTrue="1">
      <formula>$A25="barcode"</formula>
    </cfRule>
    <cfRule type="expression" dxfId="219" priority="46" stopIfTrue="1">
      <formula>$A25="geopoint"</formula>
    </cfRule>
    <cfRule type="expression" dxfId="218" priority="47" stopIfTrue="1">
      <formula>OR($A25="audio audit", $A25="text audit", $A25="speed violations count", $A25="speed violations list", $A25="speed violations audit")</formula>
    </cfRule>
    <cfRule type="expression" dxfId="217" priority="48" stopIfTrue="1">
      <formula>OR($A25="username", $A25="phonenumber", $A25="start", $A25="end", $A25="deviceid", $A25="subscriberid", $A25="simserial", $A25="caseid")</formula>
    </cfRule>
    <cfRule type="expression" dxfId="216" priority="49" stopIfTrue="1">
      <formula>OR(AND(LEFT($A25, 16)="select_multiple ", LEN($A25)&gt;16, NOT(ISNUMBER(SEARCH(" ", $A25, 17)))), AND(LEFT($A25, 11)="select_one ", LEN($A25)&gt;11, NOT(ISNUMBER(SEARCH(" ", $A25, 12)))))</formula>
    </cfRule>
    <cfRule type="expression" dxfId="215" priority="50" stopIfTrue="1">
      <formula>$A25="decimal"</formula>
    </cfRule>
    <cfRule type="expression" dxfId="214" priority="51" stopIfTrue="1">
      <formula>$A25="integer"</formula>
    </cfRule>
    <cfRule type="expression" dxfId="213" priority="52" stopIfTrue="1">
      <formula>$A25="text"</formula>
    </cfRule>
    <cfRule type="expression" dxfId="212" priority="53" stopIfTrue="1">
      <formula>$A25="end repeat"</formula>
    </cfRule>
    <cfRule type="expression" dxfId="211" priority="54" stopIfTrue="1">
      <formula>$A25="begin repeat"</formula>
    </cfRule>
    <cfRule type="expression" dxfId="210" priority="55" stopIfTrue="1">
      <formula>$A25="end group"</formula>
    </cfRule>
    <cfRule type="expression" dxfId="209" priority="56" stopIfTrue="1">
      <formula>$A25="begin group"</formula>
    </cfRule>
  </conditionalFormatting>
  <conditionalFormatting sqref="P23">
    <cfRule type="expression" dxfId="208" priority="20" stopIfTrue="1">
      <formula>OR(AND(LEFT($A23, 14)="sensor_stream ", LEN($A23)&gt;14, NOT(ISNUMBER(SEARCH(" ", $A23, 15)))), AND(LEFT($A23, 17)="sensor_statistic ", LEN($A23)&gt;17, NOT(ISNUMBER(SEARCH(" ", $A23, 18)))))</formula>
    </cfRule>
    <cfRule type="expression" dxfId="207" priority="21" stopIfTrue="1">
      <formula>$A23="comments"</formula>
    </cfRule>
    <cfRule type="expression" dxfId="206" priority="22" stopIfTrue="1">
      <formula>OR($A23="audio", $A23="video")</formula>
    </cfRule>
    <cfRule type="expression" dxfId="205" priority="23" stopIfTrue="1">
      <formula>$A23="image"</formula>
    </cfRule>
    <cfRule type="expression" dxfId="204" priority="24" stopIfTrue="1">
      <formula>OR($A23="date", $A23="datetime")</formula>
    </cfRule>
    <cfRule type="expression" dxfId="203" priority="25" stopIfTrue="1">
      <formula>OR($A23="calculate", $A23="calculate_here")</formula>
    </cfRule>
    <cfRule type="expression" dxfId="202" priority="26" stopIfTrue="1">
      <formula>$A23="note"</formula>
    </cfRule>
    <cfRule type="expression" dxfId="201" priority="27" stopIfTrue="1">
      <formula>$A23="barcode"</formula>
    </cfRule>
    <cfRule type="expression" dxfId="200" priority="28" stopIfTrue="1">
      <formula>OR($A23="geopoint", $A23="geoshape", $A23="geotrace")</formula>
    </cfRule>
    <cfRule type="expression" dxfId="199" priority="29" stopIfTrue="1">
      <formula>OR($A23="audio audit", $A23="text audit", $A23="speed violations count", $A23="speed violations list", $A23="speed violations audit")</formula>
    </cfRule>
    <cfRule type="expression" dxfId="198" priority="30" stopIfTrue="1">
      <formula>OR($A23="username", $A23="phonenumber", $A23="start", $A23="end", $A23="deviceid", $A23="subscriberid", $A23="simserial", $A23="caseid")</formula>
    </cfRule>
    <cfRule type="expression" dxfId="197" priority="31" stopIfTrue="1">
      <formula>OR(AND(LEFT($A23, 16)="select_multiple ", LEN($A23)&gt;16, NOT(ISNUMBER(SEARCH(" ", $A23, 17)))), AND(LEFT($A23, 11)="select_one ", LEN($A23)&gt;11, NOT(ISNUMBER(SEARCH(" ", $A23, 12)))))</formula>
    </cfRule>
    <cfRule type="expression" dxfId="196" priority="32" stopIfTrue="1">
      <formula>$A23="decimal"</formula>
    </cfRule>
    <cfRule type="expression" dxfId="195" priority="33" stopIfTrue="1">
      <formula>$A23="integer"</formula>
    </cfRule>
    <cfRule type="expression" dxfId="194" priority="34" stopIfTrue="1">
      <formula>$A23="text"</formula>
    </cfRule>
    <cfRule type="expression" dxfId="193" priority="35" stopIfTrue="1">
      <formula>$A23="end repeat"</formula>
    </cfRule>
    <cfRule type="expression" dxfId="192" priority="36" stopIfTrue="1">
      <formula>$A23="begin repeat"</formula>
    </cfRule>
    <cfRule type="expression" dxfId="191" priority="37" stopIfTrue="1">
      <formula>$A23="end group"</formula>
    </cfRule>
    <cfRule type="expression" dxfId="190" priority="38" stopIfTrue="1">
      <formula>$A23="begin group"</formula>
    </cfRule>
  </conditionalFormatting>
  <conditionalFormatting sqref="P28">
    <cfRule type="expression" dxfId="189" priority="19" stopIfTrue="1">
      <formula>OR($A28="calculate", $A28="calculate_here")</formula>
    </cfRule>
  </conditionalFormatting>
  <conditionalFormatting sqref="P28">
    <cfRule type="expression" dxfId="188" priority="1" stopIfTrue="1">
      <formula>$A28="comments"</formula>
    </cfRule>
    <cfRule type="expression" dxfId="187" priority="2" stopIfTrue="1">
      <formula>OR($A28="audio", $A28="video")</formula>
    </cfRule>
    <cfRule type="expression" dxfId="186" priority="3" stopIfTrue="1">
      <formula>$A28="image"</formula>
    </cfRule>
    <cfRule type="expression" dxfId="185" priority="4" stopIfTrue="1">
      <formula>OR($A28="date", $A28="datetime")</formula>
    </cfRule>
    <cfRule type="expression" dxfId="184" priority="5" stopIfTrue="1">
      <formula>OR($A28="calculate", $A28="calculate_here")</formula>
    </cfRule>
    <cfRule type="expression" dxfId="183" priority="6" stopIfTrue="1">
      <formula>$A28="note"</formula>
    </cfRule>
    <cfRule type="expression" dxfId="182" priority="7" stopIfTrue="1">
      <formula>$A28="barcode"</formula>
    </cfRule>
    <cfRule type="expression" dxfId="181" priority="8" stopIfTrue="1">
      <formula>$A28="geopoint"</formula>
    </cfRule>
    <cfRule type="expression" dxfId="180" priority="9" stopIfTrue="1">
      <formula>OR($A28="audio audit", $A28="text audit", $A28="speed violations count", $A28="speed violations list", $A28="speed violations audit")</formula>
    </cfRule>
    <cfRule type="expression" dxfId="179" priority="10" stopIfTrue="1">
      <formula>OR($A28="username", $A28="phonenumber", $A28="start", $A28="end", $A28="deviceid", $A28="subscriberid", $A28="simserial", $A28="caseid")</formula>
    </cfRule>
    <cfRule type="expression" dxfId="178" priority="11" stopIfTrue="1">
      <formula>OR(AND(LEFT($A28, 16)="select_multiple ", LEN($A28)&gt;16, NOT(ISNUMBER(SEARCH(" ", $A28, 17)))), AND(LEFT($A28, 11)="select_one ", LEN($A28)&gt;11, NOT(ISNUMBER(SEARCH(" ", $A28, 12)))))</formula>
    </cfRule>
    <cfRule type="expression" dxfId="177" priority="12" stopIfTrue="1">
      <formula>$A28="decimal"</formula>
    </cfRule>
    <cfRule type="expression" dxfId="176" priority="13" stopIfTrue="1">
      <formula>$A28="integer"</formula>
    </cfRule>
    <cfRule type="expression" dxfId="175" priority="14" stopIfTrue="1">
      <formula>$A28="text"</formula>
    </cfRule>
    <cfRule type="expression" dxfId="174" priority="15" stopIfTrue="1">
      <formula>$A28="end repeat"</formula>
    </cfRule>
    <cfRule type="expression" dxfId="173" priority="16" stopIfTrue="1">
      <formula>$A28="begin repeat"</formula>
    </cfRule>
    <cfRule type="expression" dxfId="172" priority="17" stopIfTrue="1">
      <formula>$A28="end group"</formula>
    </cfRule>
    <cfRule type="expression" dxfId="171" priority="18" stopIfTrue="1">
      <formula>$A28="begin group"</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152"/>
  <sheetViews>
    <sheetView zoomScale="150" zoomScaleNormal="75" zoomScalePageLayoutView="75" workbookViewId="0">
      <pane ySplit="1" topLeftCell="A15" activePane="bottomLeft" state="frozen"/>
      <selection pane="bottomLeft" activeCell="C19" sqref="C19"/>
    </sheetView>
  </sheetViews>
  <sheetFormatPr baseColWidth="10" defaultColWidth="10.83203125" defaultRowHeight="16"/>
  <cols>
    <col min="1" max="1" width="16.33203125" style="7" customWidth="1"/>
    <col min="2" max="2" width="14.5" style="7" customWidth="1"/>
    <col min="3" max="3" width="43.33203125" style="7" customWidth="1"/>
    <col min="4" max="4" width="45.33203125" style="7" customWidth="1"/>
    <col min="5" max="6" width="10.83203125" style="7"/>
    <col min="7" max="16384" width="10.83203125" style="1"/>
  </cols>
  <sheetData>
    <row r="1" spans="1:6" s="2" customFormat="1" ht="18" customHeight="1">
      <c r="A1" s="4" t="s">
        <v>26</v>
      </c>
      <c r="B1" s="4" t="s">
        <v>302</v>
      </c>
      <c r="C1" s="5" t="s">
        <v>372</v>
      </c>
      <c r="D1" s="5" t="s">
        <v>373</v>
      </c>
      <c r="E1" s="4" t="s">
        <v>27</v>
      </c>
      <c r="F1" s="4" t="s">
        <v>40</v>
      </c>
    </row>
    <row r="2" spans="1:6">
      <c r="A2" s="7" t="s">
        <v>383</v>
      </c>
      <c r="B2" s="7">
        <v>0</v>
      </c>
      <c r="C2" s="7" t="s">
        <v>388</v>
      </c>
      <c r="D2" s="7" t="s">
        <v>384</v>
      </c>
    </row>
    <row r="3" spans="1:6">
      <c r="A3" s="7" t="s">
        <v>383</v>
      </c>
      <c r="B3" s="7">
        <v>1</v>
      </c>
      <c r="C3" s="7" t="s">
        <v>389</v>
      </c>
      <c r="D3" s="7" t="s">
        <v>385</v>
      </c>
    </row>
    <row r="4" spans="1:6">
      <c r="A4" s="7" t="s">
        <v>383</v>
      </c>
      <c r="B4" s="7">
        <v>2</v>
      </c>
      <c r="C4" s="7" t="s">
        <v>390</v>
      </c>
      <c r="D4" s="7" t="s">
        <v>386</v>
      </c>
    </row>
    <row r="5" spans="1:6">
      <c r="A5" s="7" t="s">
        <v>383</v>
      </c>
      <c r="B5" s="7">
        <v>3</v>
      </c>
      <c r="C5" s="7" t="s">
        <v>391</v>
      </c>
      <c r="D5" s="7" t="s">
        <v>387</v>
      </c>
    </row>
    <row r="6" spans="1:6">
      <c r="A6" s="64"/>
    </row>
    <row r="7" spans="1:6">
      <c r="A7" t="s">
        <v>397</v>
      </c>
      <c r="B7" s="7">
        <v>1</v>
      </c>
      <c r="C7" s="7" t="s">
        <v>398</v>
      </c>
      <c r="D7" s="7" t="s">
        <v>392</v>
      </c>
    </row>
    <row r="8" spans="1:6">
      <c r="A8" t="s">
        <v>397</v>
      </c>
      <c r="B8" s="7">
        <v>2</v>
      </c>
      <c r="C8" s="7" t="s">
        <v>399</v>
      </c>
      <c r="D8" s="7" t="s">
        <v>393</v>
      </c>
    </row>
    <row r="9" spans="1:6">
      <c r="A9" t="s">
        <v>397</v>
      </c>
      <c r="B9" s="7">
        <v>3</v>
      </c>
      <c r="C9" s="7" t="s">
        <v>400</v>
      </c>
      <c r="D9" s="7" t="s">
        <v>394</v>
      </c>
    </row>
    <row r="10" spans="1:6">
      <c r="A10" t="s">
        <v>397</v>
      </c>
      <c r="B10" s="7">
        <v>4</v>
      </c>
      <c r="C10" s="7" t="s">
        <v>401</v>
      </c>
      <c r="D10" s="7" t="s">
        <v>395</v>
      </c>
    </row>
    <row r="11" spans="1:6">
      <c r="A11" t="s">
        <v>397</v>
      </c>
      <c r="B11" s="7">
        <v>5</v>
      </c>
      <c r="C11" s="7" t="s">
        <v>402</v>
      </c>
      <c r="D11" s="7" t="s">
        <v>396</v>
      </c>
    </row>
    <row r="12" spans="1:6">
      <c r="A12"/>
      <c r="B12" s="64"/>
      <c r="C12" s="64"/>
      <c r="D12" s="64"/>
    </row>
    <row r="13" spans="1:6">
      <c r="A13" t="s">
        <v>403</v>
      </c>
      <c r="B13" s="66" t="s">
        <v>715</v>
      </c>
      <c r="C13" t="s">
        <v>367</v>
      </c>
      <c r="D13" t="s">
        <v>371</v>
      </c>
    </row>
    <row r="14" spans="1:6">
      <c r="A14" t="s">
        <v>403</v>
      </c>
      <c r="B14" s="66" t="s">
        <v>364</v>
      </c>
      <c r="C14" t="s">
        <v>366</v>
      </c>
      <c r="D14" t="s">
        <v>370</v>
      </c>
    </row>
    <row r="15" spans="1:6">
      <c r="A15" t="s">
        <v>403</v>
      </c>
      <c r="B15" s="66" t="s">
        <v>717</v>
      </c>
      <c r="C15" t="s">
        <v>368</v>
      </c>
      <c r="D15" t="s">
        <v>369</v>
      </c>
    </row>
    <row r="16" spans="1:6">
      <c r="A16" t="s">
        <v>403</v>
      </c>
      <c r="B16" s="66" t="s">
        <v>716</v>
      </c>
      <c r="C16" t="s">
        <v>450</v>
      </c>
      <c r="D16" t="s">
        <v>374</v>
      </c>
    </row>
    <row r="17" spans="1:4">
      <c r="A17"/>
      <c r="B17"/>
      <c r="C17"/>
      <c r="D17"/>
    </row>
    <row r="18" spans="1:4">
      <c r="A18" s="7" t="s">
        <v>408</v>
      </c>
      <c r="B18" s="7">
        <v>1</v>
      </c>
      <c r="C18" s="7" t="s">
        <v>376</v>
      </c>
      <c r="D18" s="7" t="s">
        <v>375</v>
      </c>
    </row>
    <row r="19" spans="1:4">
      <c r="A19" s="7" t="s">
        <v>408</v>
      </c>
      <c r="B19" s="7">
        <v>2</v>
      </c>
      <c r="C19" s="7" t="s">
        <v>404</v>
      </c>
      <c r="D19" s="7" t="s">
        <v>409</v>
      </c>
    </row>
    <row r="20" spans="1:4">
      <c r="A20" s="7" t="s">
        <v>408</v>
      </c>
      <c r="B20" s="7">
        <v>3</v>
      </c>
      <c r="C20" s="7" t="s">
        <v>405</v>
      </c>
      <c r="D20" s="7" t="s">
        <v>410</v>
      </c>
    </row>
    <row r="21" spans="1:4">
      <c r="A21" s="7" t="s">
        <v>408</v>
      </c>
      <c r="B21" s="7">
        <v>4</v>
      </c>
      <c r="C21" s="7" t="s">
        <v>406</v>
      </c>
      <c r="D21" s="7" t="s">
        <v>411</v>
      </c>
    </row>
    <row r="22" spans="1:4">
      <c r="A22" s="7" t="s">
        <v>408</v>
      </c>
      <c r="B22" s="7">
        <v>-888</v>
      </c>
      <c r="C22" s="7" t="s">
        <v>368</v>
      </c>
      <c r="D22" s="7" t="s">
        <v>369</v>
      </c>
    </row>
    <row r="23" spans="1:4">
      <c r="A23" s="7" t="s">
        <v>408</v>
      </c>
      <c r="B23" s="7">
        <v>-999</v>
      </c>
      <c r="C23" s="7" t="s">
        <v>407</v>
      </c>
      <c r="D23" s="7" t="s">
        <v>374</v>
      </c>
    </row>
    <row r="25" spans="1:4">
      <c r="A25" s="7" t="s">
        <v>412</v>
      </c>
      <c r="B25" s="7">
        <v>-2</v>
      </c>
      <c r="C25" s="7" t="s">
        <v>418</v>
      </c>
      <c r="D25" s="7" t="s">
        <v>413</v>
      </c>
    </row>
    <row r="26" spans="1:4">
      <c r="A26" s="7" t="s">
        <v>412</v>
      </c>
      <c r="B26" s="7">
        <v>-1</v>
      </c>
      <c r="C26" s="7" t="s">
        <v>419</v>
      </c>
      <c r="D26" s="7" t="s">
        <v>414</v>
      </c>
    </row>
    <row r="27" spans="1:4">
      <c r="A27" s="7" t="s">
        <v>412</v>
      </c>
      <c r="B27" s="7">
        <v>0</v>
      </c>
      <c r="C27" s="7" t="s">
        <v>623</v>
      </c>
      <c r="D27" s="7" t="s">
        <v>415</v>
      </c>
    </row>
    <row r="28" spans="1:4">
      <c r="A28" s="7" t="s">
        <v>412</v>
      </c>
      <c r="B28" s="7">
        <v>1</v>
      </c>
      <c r="C28" s="7" t="s">
        <v>420</v>
      </c>
      <c r="D28" s="7" t="s">
        <v>416</v>
      </c>
    </row>
    <row r="29" spans="1:4">
      <c r="A29" s="7" t="s">
        <v>412</v>
      </c>
      <c r="B29" s="7">
        <v>2</v>
      </c>
      <c r="C29" s="7" t="s">
        <v>421</v>
      </c>
      <c r="D29" s="7" t="s">
        <v>417</v>
      </c>
    </row>
    <row r="30" spans="1:4">
      <c r="B30" s="64"/>
      <c r="C30" s="64"/>
    </row>
    <row r="31" spans="1:4">
      <c r="A31" s="7" t="s">
        <v>423</v>
      </c>
      <c r="B31">
        <v>0</v>
      </c>
      <c r="C31" t="s">
        <v>424</v>
      </c>
      <c r="D31" s="7" t="s">
        <v>427</v>
      </c>
    </row>
    <row r="32" spans="1:4">
      <c r="A32" s="7" t="s">
        <v>423</v>
      </c>
      <c r="B32">
        <v>1</v>
      </c>
      <c r="C32" t="s">
        <v>425</v>
      </c>
      <c r="D32" s="7" t="s">
        <v>426</v>
      </c>
    </row>
    <row r="33" spans="1:4">
      <c r="B33"/>
      <c r="C33"/>
    </row>
    <row r="34" spans="1:4">
      <c r="A34" s="7" t="s">
        <v>441</v>
      </c>
      <c r="B34" s="65" t="s">
        <v>718</v>
      </c>
      <c r="C34" s="7" t="s">
        <v>445</v>
      </c>
      <c r="D34" s="7" t="s">
        <v>442</v>
      </c>
    </row>
    <row r="35" spans="1:4">
      <c r="A35" s="7" t="s">
        <v>441</v>
      </c>
      <c r="B35" s="65" t="s">
        <v>719</v>
      </c>
      <c r="C35" s="7" t="s">
        <v>446</v>
      </c>
      <c r="D35" s="7" t="s">
        <v>443</v>
      </c>
    </row>
    <row r="36" spans="1:4">
      <c r="A36" s="7" t="s">
        <v>441</v>
      </c>
      <c r="B36" s="65" t="s">
        <v>720</v>
      </c>
      <c r="C36" s="7" t="s">
        <v>447</v>
      </c>
      <c r="D36" s="7" t="s">
        <v>444</v>
      </c>
    </row>
    <row r="38" spans="1:4">
      <c r="A38" s="7" t="s">
        <v>449</v>
      </c>
      <c r="B38" s="65" t="s">
        <v>715</v>
      </c>
      <c r="C38" s="7" t="s">
        <v>367</v>
      </c>
      <c r="D38" s="7" t="s">
        <v>371</v>
      </c>
    </row>
    <row r="39" spans="1:4">
      <c r="A39" s="7" t="s">
        <v>449</v>
      </c>
      <c r="B39" s="65" t="s">
        <v>364</v>
      </c>
      <c r="C39" s="7" t="s">
        <v>366</v>
      </c>
      <c r="D39" s="7" t="s">
        <v>370</v>
      </c>
    </row>
    <row r="40" spans="1:4">
      <c r="A40" s="7" t="s">
        <v>449</v>
      </c>
      <c r="B40" s="65" t="s">
        <v>716</v>
      </c>
      <c r="C40" s="7" t="s">
        <v>450</v>
      </c>
      <c r="D40" s="7" t="s">
        <v>374</v>
      </c>
    </row>
    <row r="42" spans="1:4">
      <c r="A42" s="7" t="s">
        <v>452</v>
      </c>
      <c r="B42" s="65" t="s">
        <v>715</v>
      </c>
      <c r="C42" s="7" t="s">
        <v>367</v>
      </c>
      <c r="D42" s="7" t="s">
        <v>371</v>
      </c>
    </row>
    <row r="43" spans="1:4">
      <c r="A43" s="7" t="s">
        <v>452</v>
      </c>
      <c r="B43" s="65" t="s">
        <v>364</v>
      </c>
      <c r="C43" s="7" t="s">
        <v>366</v>
      </c>
      <c r="D43" s="7" t="s">
        <v>370</v>
      </c>
    </row>
    <row r="45" spans="1:4">
      <c r="A45" s="7" t="s">
        <v>453</v>
      </c>
      <c r="B45" s="7">
        <v>1</v>
      </c>
      <c r="C45" s="7" t="s">
        <v>454</v>
      </c>
      <c r="D45" s="7" t="s">
        <v>456</v>
      </c>
    </row>
    <row r="46" spans="1:4">
      <c r="A46" s="7" t="s">
        <v>453</v>
      </c>
      <c r="B46" s="7">
        <v>2</v>
      </c>
      <c r="C46" s="7" t="s">
        <v>455</v>
      </c>
      <c r="D46" s="7" t="s">
        <v>457</v>
      </c>
    </row>
    <row r="48" spans="1:4">
      <c r="A48" s="7" t="s">
        <v>474</v>
      </c>
      <c r="B48" s="65" t="s">
        <v>729</v>
      </c>
      <c r="C48" s="7" t="s">
        <v>570</v>
      </c>
      <c r="D48" s="7" t="s">
        <v>569</v>
      </c>
    </row>
    <row r="49" spans="1:4">
      <c r="A49" s="7" t="s">
        <v>474</v>
      </c>
      <c r="B49" s="65" t="s">
        <v>730</v>
      </c>
      <c r="C49" s="7" t="s">
        <v>476</v>
      </c>
      <c r="D49" s="7" t="s">
        <v>475</v>
      </c>
    </row>
    <row r="50" spans="1:4">
      <c r="A50" s="7" t="s">
        <v>474</v>
      </c>
      <c r="B50" s="65" t="s">
        <v>731</v>
      </c>
      <c r="C50" s="7" t="s">
        <v>478</v>
      </c>
      <c r="D50" s="7" t="s">
        <v>477</v>
      </c>
    </row>
    <row r="51" spans="1:4">
      <c r="A51" s="7" t="s">
        <v>474</v>
      </c>
      <c r="B51" s="65" t="s">
        <v>732</v>
      </c>
      <c r="C51" s="7" t="s">
        <v>480</v>
      </c>
      <c r="D51" s="7" t="s">
        <v>479</v>
      </c>
    </row>
    <row r="52" spans="1:4">
      <c r="A52" s="7" t="s">
        <v>474</v>
      </c>
      <c r="B52" s="65" t="s">
        <v>733</v>
      </c>
      <c r="C52" s="7" t="s">
        <v>482</v>
      </c>
      <c r="D52" s="7" t="s">
        <v>481</v>
      </c>
    </row>
    <row r="53" spans="1:4">
      <c r="A53" s="7" t="s">
        <v>474</v>
      </c>
      <c r="B53" s="65" t="s">
        <v>734</v>
      </c>
      <c r="C53" s="7" t="s">
        <v>484</v>
      </c>
      <c r="D53" s="7" t="s">
        <v>483</v>
      </c>
    </row>
    <row r="54" spans="1:4">
      <c r="A54" s="7" t="s">
        <v>474</v>
      </c>
      <c r="B54" s="65" t="s">
        <v>735</v>
      </c>
      <c r="C54" s="7" t="s">
        <v>486</v>
      </c>
      <c r="D54" s="7" t="s">
        <v>485</v>
      </c>
    </row>
    <row r="55" spans="1:4">
      <c r="A55" s="7" t="s">
        <v>474</v>
      </c>
      <c r="B55" s="65" t="s">
        <v>736</v>
      </c>
      <c r="C55" s="7" t="s">
        <v>488</v>
      </c>
      <c r="D55" s="7" t="s">
        <v>487</v>
      </c>
    </row>
    <row r="56" spans="1:4">
      <c r="A56" s="7" t="s">
        <v>474</v>
      </c>
      <c r="B56" s="65" t="s">
        <v>737</v>
      </c>
      <c r="C56" s="7" t="s">
        <v>490</v>
      </c>
      <c r="D56" s="7" t="s">
        <v>489</v>
      </c>
    </row>
    <row r="57" spans="1:4">
      <c r="A57" s="7" t="s">
        <v>474</v>
      </c>
      <c r="B57" s="65" t="s">
        <v>738</v>
      </c>
      <c r="C57" s="7" t="s">
        <v>494</v>
      </c>
      <c r="D57" s="7" t="s">
        <v>491</v>
      </c>
    </row>
    <row r="58" spans="1:4">
      <c r="A58" s="7" t="s">
        <v>474</v>
      </c>
      <c r="B58" s="65" t="s">
        <v>728</v>
      </c>
      <c r="C58" s="7" t="s">
        <v>493</v>
      </c>
      <c r="D58" s="7" t="s">
        <v>492</v>
      </c>
    </row>
    <row r="60" spans="1:4">
      <c r="A60" s="7" t="s">
        <v>505</v>
      </c>
      <c r="B60" s="65" t="s">
        <v>721</v>
      </c>
      <c r="C60" s="7" t="s">
        <v>578</v>
      </c>
      <c r="D60" s="7" t="s">
        <v>506</v>
      </c>
    </row>
    <row r="61" spans="1:4">
      <c r="A61" s="7" t="s">
        <v>505</v>
      </c>
      <c r="B61" s="65" t="s">
        <v>722</v>
      </c>
      <c r="C61" s="7" t="s">
        <v>572</v>
      </c>
      <c r="D61" s="7" t="s">
        <v>507</v>
      </c>
    </row>
    <row r="62" spans="1:4">
      <c r="A62" s="7" t="s">
        <v>505</v>
      </c>
      <c r="B62" s="65" t="s">
        <v>723</v>
      </c>
      <c r="C62" s="7" t="s">
        <v>573</v>
      </c>
      <c r="D62" s="7" t="s">
        <v>508</v>
      </c>
    </row>
    <row r="63" spans="1:4">
      <c r="A63" s="7" t="s">
        <v>505</v>
      </c>
      <c r="B63" s="65" t="s">
        <v>724</v>
      </c>
      <c r="C63" s="7" t="s">
        <v>579</v>
      </c>
      <c r="D63" s="7" t="s">
        <v>509</v>
      </c>
    </row>
    <row r="64" spans="1:4">
      <c r="A64" s="7" t="s">
        <v>505</v>
      </c>
      <c r="B64" s="65" t="s">
        <v>725</v>
      </c>
      <c r="C64" s="7" t="s">
        <v>574</v>
      </c>
      <c r="D64" s="7" t="s">
        <v>510</v>
      </c>
    </row>
    <row r="65" spans="1:4">
      <c r="A65" s="7" t="s">
        <v>505</v>
      </c>
      <c r="B65" s="65" t="s">
        <v>726</v>
      </c>
      <c r="C65" s="7" t="s">
        <v>575</v>
      </c>
      <c r="D65" s="7" t="s">
        <v>511</v>
      </c>
    </row>
    <row r="66" spans="1:4">
      <c r="A66" s="7" t="s">
        <v>505</v>
      </c>
      <c r="B66" s="65" t="s">
        <v>727</v>
      </c>
      <c r="C66" s="7" t="s">
        <v>576</v>
      </c>
      <c r="D66" s="7" t="s">
        <v>512</v>
      </c>
    </row>
    <row r="67" spans="1:4">
      <c r="A67" s="7" t="s">
        <v>505</v>
      </c>
      <c r="B67" s="65" t="s">
        <v>728</v>
      </c>
      <c r="C67" s="7" t="s">
        <v>577</v>
      </c>
      <c r="D67" s="7" t="s">
        <v>492</v>
      </c>
    </row>
    <row r="69" spans="1:4">
      <c r="A69" s="7" t="s">
        <v>498</v>
      </c>
      <c r="B69" s="7" t="s">
        <v>741</v>
      </c>
      <c r="C69" s="7" t="s">
        <v>530</v>
      </c>
      <c r="D69" s="7" t="s">
        <v>529</v>
      </c>
    </row>
    <row r="70" spans="1:4">
      <c r="A70" s="7" t="s">
        <v>498</v>
      </c>
      <c r="B70" s="7" t="s">
        <v>742</v>
      </c>
      <c r="C70" s="7" t="s">
        <v>532</v>
      </c>
      <c r="D70" s="7" t="s">
        <v>531</v>
      </c>
    </row>
    <row r="71" spans="1:4">
      <c r="A71" s="7" t="s">
        <v>498</v>
      </c>
      <c r="B71" s="7" t="s">
        <v>743</v>
      </c>
      <c r="C71" s="7" t="s">
        <v>534</v>
      </c>
      <c r="D71" s="7" t="s">
        <v>533</v>
      </c>
    </row>
    <row r="72" spans="1:4">
      <c r="A72" s="7" t="s">
        <v>498</v>
      </c>
      <c r="B72" s="7" t="s">
        <v>744</v>
      </c>
      <c r="C72" s="7" t="s">
        <v>536</v>
      </c>
      <c r="D72" s="7" t="s">
        <v>535</v>
      </c>
    </row>
    <row r="73" spans="1:4">
      <c r="A73" s="7" t="s">
        <v>498</v>
      </c>
      <c r="B73" s="7" t="s">
        <v>728</v>
      </c>
      <c r="C73" s="7" t="s">
        <v>537</v>
      </c>
      <c r="D73" s="7" t="s">
        <v>492</v>
      </c>
    </row>
    <row r="75" spans="1:4">
      <c r="A75" s="7" t="s">
        <v>468</v>
      </c>
      <c r="B75" s="7" t="s">
        <v>862</v>
      </c>
      <c r="C75" s="7" t="s">
        <v>863</v>
      </c>
      <c r="D75" s="7" t="s">
        <v>864</v>
      </c>
    </row>
    <row r="76" spans="1:4">
      <c r="A76" s="7" t="s">
        <v>468</v>
      </c>
      <c r="B76" s="7" t="s">
        <v>745</v>
      </c>
      <c r="C76" s="7" t="s">
        <v>544</v>
      </c>
      <c r="D76" s="7" t="s">
        <v>544</v>
      </c>
    </row>
    <row r="77" spans="1:4">
      <c r="A77" s="7" t="s">
        <v>468</v>
      </c>
      <c r="B77" s="7" t="s">
        <v>746</v>
      </c>
      <c r="C77" s="7" t="s">
        <v>545</v>
      </c>
      <c r="D77" s="7" t="s">
        <v>545</v>
      </c>
    </row>
    <row r="78" spans="1:4">
      <c r="A78" s="7" t="s">
        <v>468</v>
      </c>
      <c r="B78" s="7" t="s">
        <v>747</v>
      </c>
      <c r="C78" s="7" t="s">
        <v>546</v>
      </c>
      <c r="D78" s="7" t="s">
        <v>546</v>
      </c>
    </row>
    <row r="79" spans="1:4">
      <c r="A79" s="7" t="s">
        <v>468</v>
      </c>
      <c r="B79" s="7" t="s">
        <v>748</v>
      </c>
      <c r="C79" s="7" t="s">
        <v>547</v>
      </c>
      <c r="D79" s="7" t="s">
        <v>547</v>
      </c>
    </row>
    <row r="80" spans="1:4">
      <c r="A80" s="7" t="s">
        <v>468</v>
      </c>
      <c r="B80" s="7" t="s">
        <v>749</v>
      </c>
      <c r="C80" s="7" t="s">
        <v>548</v>
      </c>
      <c r="D80" s="7" t="s">
        <v>548</v>
      </c>
    </row>
    <row r="81" spans="1:4">
      <c r="A81" s="7" t="s">
        <v>468</v>
      </c>
      <c r="B81" s="7" t="s">
        <v>750</v>
      </c>
      <c r="C81" s="7" t="s">
        <v>549</v>
      </c>
      <c r="D81" s="7" t="s">
        <v>549</v>
      </c>
    </row>
    <row r="82" spans="1:4">
      <c r="A82" s="7" t="s">
        <v>468</v>
      </c>
      <c r="B82" s="7" t="s">
        <v>550</v>
      </c>
      <c r="C82" s="7" t="s">
        <v>550</v>
      </c>
      <c r="D82" s="7" t="s">
        <v>550</v>
      </c>
    </row>
    <row r="83" spans="1:4">
      <c r="A83" s="7" t="s">
        <v>468</v>
      </c>
      <c r="B83" s="7" t="s">
        <v>551</v>
      </c>
      <c r="C83" s="7" t="s">
        <v>551</v>
      </c>
      <c r="D83" s="7" t="s">
        <v>551</v>
      </c>
    </row>
    <row r="84" spans="1:4">
      <c r="A84" s="7" t="s">
        <v>468</v>
      </c>
      <c r="B84" s="7" t="s">
        <v>552</v>
      </c>
      <c r="C84" s="7" t="s">
        <v>552</v>
      </c>
      <c r="D84" s="7" t="s">
        <v>552</v>
      </c>
    </row>
    <row r="85" spans="1:4">
      <c r="A85" s="7" t="s">
        <v>468</v>
      </c>
      <c r="B85" s="7" t="s">
        <v>553</v>
      </c>
      <c r="C85" s="7" t="s">
        <v>553</v>
      </c>
      <c r="D85" s="7" t="s">
        <v>553</v>
      </c>
    </row>
    <row r="86" spans="1:4">
      <c r="A86" s="7" t="s">
        <v>468</v>
      </c>
      <c r="B86" s="7" t="s">
        <v>555</v>
      </c>
      <c r="C86" s="7" t="s">
        <v>555</v>
      </c>
      <c r="D86" s="7" t="s">
        <v>554</v>
      </c>
    </row>
    <row r="87" spans="1:4">
      <c r="A87" s="7" t="s">
        <v>468</v>
      </c>
      <c r="B87" s="7" t="s">
        <v>557</v>
      </c>
      <c r="C87" s="7" t="s">
        <v>557</v>
      </c>
      <c r="D87" s="7" t="s">
        <v>556</v>
      </c>
    </row>
    <row r="88" spans="1:4">
      <c r="A88" s="7" t="s">
        <v>468</v>
      </c>
      <c r="B88" s="7" t="s">
        <v>751</v>
      </c>
      <c r="C88" s="7" t="s">
        <v>558</v>
      </c>
      <c r="D88" s="7" t="s">
        <v>558</v>
      </c>
    </row>
    <row r="89" spans="1:4">
      <c r="A89" s="7" t="s">
        <v>468</v>
      </c>
      <c r="B89" s="7" t="s">
        <v>752</v>
      </c>
      <c r="C89" s="7" t="s">
        <v>560</v>
      </c>
      <c r="D89" s="7" t="s">
        <v>559</v>
      </c>
    </row>
    <row r="90" spans="1:4">
      <c r="A90" s="7" t="s">
        <v>468</v>
      </c>
      <c r="B90" s="7" t="s">
        <v>753</v>
      </c>
      <c r="C90" s="7" t="s">
        <v>562</v>
      </c>
      <c r="D90" s="7" t="s">
        <v>561</v>
      </c>
    </row>
    <row r="91" spans="1:4">
      <c r="A91" s="7" t="s">
        <v>468</v>
      </c>
      <c r="B91" s="7" t="s">
        <v>716</v>
      </c>
      <c r="C91" s="7" t="s">
        <v>450</v>
      </c>
      <c r="D91" s="7" t="s">
        <v>374</v>
      </c>
    </row>
    <row r="93" spans="1:4">
      <c r="A93" s="7" t="s">
        <v>594</v>
      </c>
      <c r="B93" s="7">
        <v>1</v>
      </c>
      <c r="C93" s="7" t="s">
        <v>595</v>
      </c>
      <c r="D93" s="7" t="s">
        <v>650</v>
      </c>
    </row>
    <row r="94" spans="1:4">
      <c r="A94" s="7" t="s">
        <v>594</v>
      </c>
      <c r="B94" s="7">
        <v>2</v>
      </c>
      <c r="C94" s="7" t="s">
        <v>649</v>
      </c>
      <c r="D94" s="7" t="s">
        <v>651</v>
      </c>
    </row>
    <row r="95" spans="1:4">
      <c r="A95" s="7" t="s">
        <v>594</v>
      </c>
      <c r="B95" s="7">
        <v>3</v>
      </c>
      <c r="C95" s="7" t="s">
        <v>652</v>
      </c>
      <c r="D95" s="7" t="s">
        <v>654</v>
      </c>
    </row>
    <row r="96" spans="1:4">
      <c r="A96" s="7" t="s">
        <v>594</v>
      </c>
      <c r="B96" s="7">
        <v>4</v>
      </c>
      <c r="C96" s="7" t="s">
        <v>653</v>
      </c>
      <c r="D96" s="7" t="s">
        <v>655</v>
      </c>
    </row>
    <row r="98" spans="1:4">
      <c r="A98" s="7" t="s">
        <v>812</v>
      </c>
      <c r="B98" s="7" t="s">
        <v>843</v>
      </c>
      <c r="C98" s="7" t="s">
        <v>812</v>
      </c>
      <c r="D98" s="7" t="s">
        <v>812</v>
      </c>
    </row>
    <row r="99" spans="1:4">
      <c r="A99" s="7" t="s">
        <v>821</v>
      </c>
      <c r="B99" s="7" t="s">
        <v>844</v>
      </c>
      <c r="C99" s="7" t="s">
        <v>821</v>
      </c>
      <c r="D99" s="7" t="s">
        <v>821</v>
      </c>
    </row>
    <row r="100" spans="1:4">
      <c r="A100" s="7" t="s">
        <v>830</v>
      </c>
      <c r="B100" s="7" t="s">
        <v>845</v>
      </c>
      <c r="C100" s="7" t="s">
        <v>830</v>
      </c>
      <c r="D100" s="7" t="s">
        <v>830</v>
      </c>
    </row>
    <row r="101" spans="1:4">
      <c r="A101" s="7" t="s">
        <v>846</v>
      </c>
      <c r="B101" s="7" t="s">
        <v>847</v>
      </c>
      <c r="C101" s="7" t="s">
        <v>464</v>
      </c>
      <c r="D101" s="7" t="s">
        <v>464</v>
      </c>
    </row>
    <row r="103" spans="1:4">
      <c r="A103" s="7" t="s">
        <v>596</v>
      </c>
      <c r="B103" s="7" t="s">
        <v>597</v>
      </c>
      <c r="C103" s="7" t="s">
        <v>596</v>
      </c>
      <c r="D103" s="7" t="s">
        <v>596</v>
      </c>
    </row>
    <row r="104" spans="1:4">
      <c r="A104" s="7" t="s">
        <v>598</v>
      </c>
      <c r="B104" s="7" t="s">
        <v>599</v>
      </c>
      <c r="C104" s="7" t="s">
        <v>598</v>
      </c>
      <c r="D104" s="7" t="s">
        <v>598</v>
      </c>
    </row>
    <row r="105" spans="1:4">
      <c r="A105" s="7" t="s">
        <v>619</v>
      </c>
      <c r="B105" s="7" t="s">
        <v>601</v>
      </c>
      <c r="C105" s="7" t="s">
        <v>600</v>
      </c>
      <c r="D105" s="7" t="s">
        <v>600</v>
      </c>
    </row>
    <row r="107" spans="1:4">
      <c r="A107" s="7" t="s">
        <v>662</v>
      </c>
      <c r="B107" s="7">
        <v>0</v>
      </c>
      <c r="C107" s="7" t="s">
        <v>663</v>
      </c>
      <c r="D107" s="7" t="s">
        <v>664</v>
      </c>
    </row>
    <row r="108" spans="1:4">
      <c r="A108" s="7" t="s">
        <v>662</v>
      </c>
      <c r="B108" s="7">
        <v>1</v>
      </c>
      <c r="C108" s="7" t="s">
        <v>665</v>
      </c>
      <c r="D108" s="7" t="s">
        <v>666</v>
      </c>
    </row>
    <row r="109" spans="1:4">
      <c r="A109" s="7" t="s">
        <v>662</v>
      </c>
      <c r="B109" s="7">
        <v>3</v>
      </c>
      <c r="C109" s="7" t="s">
        <v>667</v>
      </c>
      <c r="D109" s="7" t="s">
        <v>668</v>
      </c>
    </row>
    <row r="110" spans="1:4">
      <c r="A110" s="7" t="s">
        <v>662</v>
      </c>
      <c r="B110" s="7">
        <v>4</v>
      </c>
      <c r="C110" s="7" t="s">
        <v>669</v>
      </c>
      <c r="D110" s="7" t="s">
        <v>670</v>
      </c>
    </row>
    <row r="111" spans="1:4">
      <c r="A111" s="7" t="s">
        <v>662</v>
      </c>
      <c r="B111" s="7">
        <v>5</v>
      </c>
      <c r="C111" s="7" t="s">
        <v>671</v>
      </c>
      <c r="D111" s="7" t="s">
        <v>672</v>
      </c>
    </row>
    <row r="112" spans="1:4">
      <c r="A112" s="7" t="s">
        <v>662</v>
      </c>
      <c r="B112" s="7">
        <v>-999</v>
      </c>
      <c r="C112" s="69" t="s">
        <v>801</v>
      </c>
      <c r="D112" s="69" t="s">
        <v>789</v>
      </c>
    </row>
    <row r="114" spans="1:6">
      <c r="A114" s="7" t="s">
        <v>673</v>
      </c>
      <c r="B114" s="7">
        <v>-2</v>
      </c>
      <c r="C114" s="7" t="s">
        <v>865</v>
      </c>
      <c r="D114" s="7" t="s">
        <v>675</v>
      </c>
    </row>
    <row r="115" spans="1:6">
      <c r="A115" s="7" t="s">
        <v>673</v>
      </c>
      <c r="B115" s="7">
        <v>-1</v>
      </c>
      <c r="C115" s="7" t="s">
        <v>674</v>
      </c>
      <c r="D115" s="7" t="s">
        <v>676</v>
      </c>
    </row>
    <row r="116" spans="1:6">
      <c r="A116" s="7" t="s">
        <v>673</v>
      </c>
      <c r="B116" s="7">
        <v>0</v>
      </c>
      <c r="C116" s="7" t="s">
        <v>677</v>
      </c>
      <c r="D116" s="7" t="s">
        <v>678</v>
      </c>
    </row>
    <row r="117" spans="1:6">
      <c r="A117" s="7" t="s">
        <v>673</v>
      </c>
      <c r="B117" s="7">
        <v>1</v>
      </c>
      <c r="C117" s="7" t="s">
        <v>679</v>
      </c>
      <c r="D117" s="7" t="s">
        <v>680</v>
      </c>
    </row>
    <row r="118" spans="1:6">
      <c r="A118" s="7" t="s">
        <v>673</v>
      </c>
      <c r="B118" s="7">
        <v>2</v>
      </c>
      <c r="C118" s="7" t="s">
        <v>681</v>
      </c>
      <c r="D118" s="7" t="s">
        <v>682</v>
      </c>
    </row>
    <row r="119" spans="1:6" s="70" customFormat="1">
      <c r="A119" s="69" t="s">
        <v>673</v>
      </c>
      <c r="B119" s="69">
        <v>-888</v>
      </c>
      <c r="C119" s="69" t="s">
        <v>790</v>
      </c>
      <c r="D119" s="69" t="s">
        <v>791</v>
      </c>
      <c r="E119" s="69"/>
      <c r="F119" s="69"/>
    </row>
    <row r="120" spans="1:6" s="70" customFormat="1">
      <c r="A120" s="69" t="s">
        <v>673</v>
      </c>
      <c r="B120" s="69">
        <v>-999</v>
      </c>
      <c r="C120" s="69" t="s">
        <v>801</v>
      </c>
      <c r="D120" s="69" t="s">
        <v>789</v>
      </c>
      <c r="E120" s="69"/>
      <c r="F120" s="69"/>
    </row>
    <row r="122" spans="1:6">
      <c r="A122" s="7" t="s">
        <v>683</v>
      </c>
      <c r="B122" s="7">
        <v>2</v>
      </c>
      <c r="C122" s="7" t="s">
        <v>684</v>
      </c>
      <c r="D122" s="7" t="s">
        <v>685</v>
      </c>
    </row>
    <row r="123" spans="1:6">
      <c r="A123" s="7" t="s">
        <v>683</v>
      </c>
      <c r="B123" s="7">
        <v>1</v>
      </c>
      <c r="C123" s="7" t="s">
        <v>686</v>
      </c>
      <c r="D123" s="7" t="s">
        <v>687</v>
      </c>
    </row>
    <row r="124" spans="1:6">
      <c r="A124" s="7" t="s">
        <v>683</v>
      </c>
      <c r="B124" s="7">
        <v>0</v>
      </c>
      <c r="C124" s="7" t="s">
        <v>688</v>
      </c>
      <c r="D124" s="7" t="s">
        <v>689</v>
      </c>
    </row>
    <row r="125" spans="1:6">
      <c r="A125" s="7" t="s">
        <v>683</v>
      </c>
      <c r="B125" s="7">
        <v>-888</v>
      </c>
      <c r="C125" s="69" t="s">
        <v>790</v>
      </c>
      <c r="D125" s="69" t="s">
        <v>791</v>
      </c>
    </row>
    <row r="126" spans="1:6" s="70" customFormat="1">
      <c r="A126" s="7" t="s">
        <v>683</v>
      </c>
      <c r="B126" s="69">
        <v>-999</v>
      </c>
      <c r="C126" s="69" t="s">
        <v>801</v>
      </c>
      <c r="D126" s="69" t="s">
        <v>789</v>
      </c>
      <c r="E126" s="69"/>
      <c r="F126" s="69"/>
    </row>
    <row r="128" spans="1:6">
      <c r="A128" s="7" t="s">
        <v>690</v>
      </c>
      <c r="B128" s="7">
        <v>3</v>
      </c>
      <c r="C128" s="7" t="s">
        <v>691</v>
      </c>
      <c r="D128" s="7" t="s">
        <v>692</v>
      </c>
      <c r="F128" s="1"/>
    </row>
    <row r="129" spans="1:6">
      <c r="A129" s="7" t="s">
        <v>690</v>
      </c>
      <c r="B129" s="7">
        <v>2</v>
      </c>
      <c r="C129" s="7" t="s">
        <v>693</v>
      </c>
      <c r="D129" s="7" t="s">
        <v>694</v>
      </c>
      <c r="F129" s="1"/>
    </row>
    <row r="130" spans="1:6">
      <c r="A130" s="7" t="s">
        <v>690</v>
      </c>
      <c r="B130" s="7">
        <v>1</v>
      </c>
      <c r="C130" s="7" t="s">
        <v>695</v>
      </c>
      <c r="D130" s="7" t="s">
        <v>696</v>
      </c>
      <c r="F130" s="1"/>
    </row>
    <row r="131" spans="1:6">
      <c r="A131" s="7" t="s">
        <v>690</v>
      </c>
      <c r="B131" s="7">
        <v>0</v>
      </c>
      <c r="C131" s="7" t="s">
        <v>697</v>
      </c>
      <c r="D131" s="7" t="s">
        <v>698</v>
      </c>
      <c r="F131" s="1"/>
    </row>
    <row r="132" spans="1:6" s="70" customFormat="1">
      <c r="A132" s="69" t="s">
        <v>690</v>
      </c>
      <c r="B132" s="69">
        <v>-888</v>
      </c>
      <c r="C132" s="69" t="s">
        <v>790</v>
      </c>
      <c r="D132" s="69" t="s">
        <v>791</v>
      </c>
      <c r="E132" s="69"/>
      <c r="F132" s="69"/>
    </row>
    <row r="133" spans="1:6" s="70" customFormat="1">
      <c r="A133" s="69" t="s">
        <v>690</v>
      </c>
      <c r="B133" s="69">
        <v>-999</v>
      </c>
      <c r="C133" s="69" t="s">
        <v>801</v>
      </c>
      <c r="D133" s="69" t="s">
        <v>789</v>
      </c>
      <c r="E133" s="69"/>
      <c r="F133" s="69"/>
    </row>
    <row r="135" spans="1:6">
      <c r="A135" s="69" t="s">
        <v>773</v>
      </c>
      <c r="B135" s="7">
        <v>5</v>
      </c>
      <c r="C135" s="7" t="s">
        <v>792</v>
      </c>
      <c r="D135" s="69" t="s">
        <v>767</v>
      </c>
    </row>
    <row r="136" spans="1:6">
      <c r="A136" s="69" t="s">
        <v>773</v>
      </c>
      <c r="B136" s="7">
        <v>4</v>
      </c>
      <c r="C136" s="7" t="s">
        <v>807</v>
      </c>
      <c r="D136" s="69" t="s">
        <v>768</v>
      </c>
    </row>
    <row r="137" spans="1:6">
      <c r="A137" s="69" t="s">
        <v>773</v>
      </c>
      <c r="B137" s="7">
        <v>3</v>
      </c>
      <c r="C137" s="7" t="s">
        <v>808</v>
      </c>
      <c r="D137" s="69" t="s">
        <v>769</v>
      </c>
    </row>
    <row r="138" spans="1:6">
      <c r="A138" s="69" t="s">
        <v>773</v>
      </c>
      <c r="B138" s="7">
        <v>2</v>
      </c>
      <c r="C138" s="7" t="s">
        <v>809</v>
      </c>
      <c r="D138" s="69" t="s">
        <v>770</v>
      </c>
    </row>
    <row r="139" spans="1:6">
      <c r="A139" s="69" t="s">
        <v>773</v>
      </c>
      <c r="B139" s="7">
        <v>1</v>
      </c>
      <c r="C139" s="7" t="s">
        <v>810</v>
      </c>
      <c r="D139" s="69" t="s">
        <v>771</v>
      </c>
    </row>
    <row r="140" spans="1:6">
      <c r="A140" s="69" t="s">
        <v>773</v>
      </c>
      <c r="B140" s="7">
        <v>-999</v>
      </c>
      <c r="C140" s="7" t="s">
        <v>801</v>
      </c>
      <c r="D140" s="69" t="s">
        <v>789</v>
      </c>
    </row>
    <row r="141" spans="1:6">
      <c r="D141" s="69"/>
    </row>
    <row r="142" spans="1:6">
      <c r="A142" s="69" t="s">
        <v>774</v>
      </c>
      <c r="B142" s="7">
        <v>0</v>
      </c>
      <c r="C142" s="7" t="s">
        <v>800</v>
      </c>
      <c r="D142" s="69" t="s">
        <v>776</v>
      </c>
    </row>
    <row r="143" spans="1:6">
      <c r="A143" s="69" t="s">
        <v>774</v>
      </c>
      <c r="B143" s="7">
        <v>1</v>
      </c>
      <c r="C143" s="7" t="s">
        <v>802</v>
      </c>
      <c r="D143" s="69" t="s">
        <v>775</v>
      </c>
    </row>
    <row r="144" spans="1:6">
      <c r="A144" s="69" t="s">
        <v>774</v>
      </c>
      <c r="B144" s="7">
        <v>-999</v>
      </c>
      <c r="C144" s="7" t="s">
        <v>801</v>
      </c>
      <c r="D144" s="69" t="s">
        <v>789</v>
      </c>
    </row>
    <row r="146" spans="1:4">
      <c r="A146" s="7" t="s">
        <v>658</v>
      </c>
      <c r="B146" s="7">
        <v>0</v>
      </c>
      <c r="C146" s="7" t="s">
        <v>663</v>
      </c>
      <c r="D146" s="7" t="s">
        <v>664</v>
      </c>
    </row>
    <row r="147" spans="1:4">
      <c r="A147" s="7" t="s">
        <v>658</v>
      </c>
      <c r="B147" s="7">
        <v>1</v>
      </c>
      <c r="C147" s="7" t="s">
        <v>665</v>
      </c>
      <c r="D147" s="7" t="s">
        <v>666</v>
      </c>
    </row>
    <row r="148" spans="1:4">
      <c r="A148" s="7" t="s">
        <v>658</v>
      </c>
      <c r="B148" s="7">
        <v>3</v>
      </c>
      <c r="C148" s="7" t="s">
        <v>667</v>
      </c>
      <c r="D148" s="7" t="s">
        <v>668</v>
      </c>
    </row>
    <row r="149" spans="1:4">
      <c r="A149" s="7" t="s">
        <v>658</v>
      </c>
      <c r="B149" s="7">
        <v>4</v>
      </c>
      <c r="C149" s="7" t="s">
        <v>669</v>
      </c>
      <c r="D149" s="7" t="s">
        <v>670</v>
      </c>
    </row>
    <row r="150" spans="1:4">
      <c r="A150" s="7" t="s">
        <v>658</v>
      </c>
      <c r="B150" s="7">
        <v>5</v>
      </c>
      <c r="C150" s="7" t="s">
        <v>671</v>
      </c>
      <c r="D150" s="7" t="s">
        <v>672</v>
      </c>
    </row>
    <row r="151" spans="1:4">
      <c r="A151" s="7" t="s">
        <v>658</v>
      </c>
      <c r="B151" s="7">
        <v>-777</v>
      </c>
      <c r="C151" s="7" t="s">
        <v>804</v>
      </c>
      <c r="D151" s="69" t="s">
        <v>788</v>
      </c>
    </row>
    <row r="152" spans="1:4">
      <c r="A152" s="7" t="s">
        <v>658</v>
      </c>
      <c r="B152" s="7">
        <v>-999</v>
      </c>
      <c r="C152" s="7" t="s">
        <v>801</v>
      </c>
      <c r="D152" s="69" t="s">
        <v>789</v>
      </c>
    </row>
  </sheetData>
  <sheetProtection selectLockedCells="1" selectUnlockedCells="1"/>
  <phoneticPr fontId="3" type="noConversion"/>
  <conditionalFormatting sqref="A26:C30 A3:D6 A50:D74 D50:E58 A14:D17 A8:B12 D8:D12 A32:A33 D32:D33 A35:D37 A39:D41 A43:D44 A46:D47 A77:D92 A142:D143 A104:D111 A146:D147 B148:D151 A144:C144 A140:C140 A112:B112 A148:A152 A114:D119 A120 A126 A135:D139 A122:D125 B75:D75 A155:D1124 A94:D97 A99:D100">
    <cfRule type="expression" dxfId="170" priority="229">
      <formula>NOT($A3=$A2)</formula>
    </cfRule>
  </conditionalFormatting>
  <conditionalFormatting sqref="E59:I68 F49:I58 E76:I86 E134:I134 E145:I145 E113:I114 E154:I1119">
    <cfRule type="expression" dxfId="169" priority="1371">
      <formula>NOT($A54=$A53)</formula>
    </cfRule>
  </conditionalFormatting>
  <conditionalFormatting sqref="A25:C25">
    <cfRule type="expression" dxfId="168" priority="20297">
      <formula>NOT($A25=$B23)</formula>
    </cfRule>
  </conditionalFormatting>
  <conditionalFormatting sqref="B18:D18">
    <cfRule type="expression" dxfId="167" priority="20298">
      <formula>NOT($B18=$A16)</formula>
    </cfRule>
  </conditionalFormatting>
  <conditionalFormatting sqref="B19:D24">
    <cfRule type="expression" dxfId="166" priority="20299">
      <formula>NOT($B19=$B18)</formula>
    </cfRule>
  </conditionalFormatting>
  <conditionalFormatting sqref="E19:I19">
    <cfRule type="expression" dxfId="165" priority="20302">
      <formula>NOT($A25=$B23)</formula>
    </cfRule>
  </conditionalFormatting>
  <conditionalFormatting sqref="E18:I18">
    <cfRule type="expression" dxfId="164" priority="20303">
      <formula>NOT($B23=$B22)</formula>
    </cfRule>
  </conditionalFormatting>
  <conditionalFormatting sqref="D26:D30">
    <cfRule type="expression" dxfId="163" priority="43">
      <formula>NOT($A26=$A25)</formula>
    </cfRule>
  </conditionalFormatting>
  <conditionalFormatting sqref="D25">
    <cfRule type="expression" dxfId="162" priority="44">
      <formula>NOT($A25=$B23)</formula>
    </cfRule>
  </conditionalFormatting>
  <conditionalFormatting sqref="A2:D2">
    <cfRule type="expression" dxfId="161" priority="20304">
      <formula>NOT($A2=#REF!)</formula>
    </cfRule>
  </conditionalFormatting>
  <conditionalFormatting sqref="E69:E75">
    <cfRule type="expression" dxfId="160" priority="40">
      <formula>NOT($A69=$A68)</formula>
    </cfRule>
  </conditionalFormatting>
  <conditionalFormatting sqref="A48:D48 A13:D13 A7:B7 D7 A31 D31 A34:D34 A38:D38 A42:D42 A45:D45 A93:D93 A141:D141 A145:D145 A113:D113 B152 A121:D121 A127:D127 D152">
    <cfRule type="expression" dxfId="159" priority="20941">
      <formula>NOT($A7=$A5)</formula>
    </cfRule>
  </conditionalFormatting>
  <conditionalFormatting sqref="E48:I48 E8:I10 E2:I6 E20:I23 E26:I26 E34:I34 E88:I89 E141:I144 E136:I137 E108:I108 E116:I119 E122:I125 F71:I75">
    <cfRule type="expression" dxfId="158" priority="20944">
      <formula>NOT($A8=$A7)</formula>
    </cfRule>
  </conditionalFormatting>
  <conditionalFormatting sqref="A49:E49 A134:D134">
    <cfRule type="expression" dxfId="157" priority="20947">
      <formula>NOT($A49=$A46)</formula>
    </cfRule>
  </conditionalFormatting>
  <conditionalFormatting sqref="E40:I41">
    <cfRule type="expression" dxfId="156" priority="20948">
      <formula>NOT($A49=$A46)</formula>
    </cfRule>
  </conditionalFormatting>
  <conditionalFormatting sqref="E32:I33 E28:I29 E39:I39 E45:I47 E36:I36 E139:I140 E102:I102">
    <cfRule type="expression" dxfId="155" priority="20949">
      <formula>NOT($A35=$A34)</formula>
    </cfRule>
  </conditionalFormatting>
  <conditionalFormatting sqref="A76:D76">
    <cfRule type="expression" dxfId="154" priority="20972">
      <formula>NOT($A76=#REF!)</formula>
    </cfRule>
  </conditionalFormatting>
  <conditionalFormatting sqref="F69:I69">
    <cfRule type="expression" dxfId="153" priority="20975">
      <formula>NOT(#REF!=$A73)</formula>
    </cfRule>
  </conditionalFormatting>
  <conditionalFormatting sqref="F70:I70">
    <cfRule type="expression" dxfId="152" priority="20976">
      <formula>NOT($A76=#REF!)</formula>
    </cfRule>
  </conditionalFormatting>
  <conditionalFormatting sqref="A129:E131 A132:A133">
    <cfRule type="expression" dxfId="151" priority="31">
      <formula>NOT($A129=$A128)</formula>
    </cfRule>
  </conditionalFormatting>
  <conditionalFormatting sqref="E42:I44">
    <cfRule type="expression" dxfId="150" priority="32">
      <formula>NOT($A50=$A49)</formula>
    </cfRule>
  </conditionalFormatting>
  <conditionalFormatting sqref="F128:H128 C128:D128">
    <cfRule type="expression" dxfId="149" priority="33">
      <formula>NOT(#REF!=$A134)</formula>
    </cfRule>
  </conditionalFormatting>
  <conditionalFormatting sqref="A128:E128">
    <cfRule type="expression" dxfId="148" priority="34">
      <formula>NOT($A128=$A124)</formula>
    </cfRule>
  </conditionalFormatting>
  <conditionalFormatting sqref="F129:H129 C129:D129">
    <cfRule type="expression" dxfId="147" priority="35">
      <formula>NOT(#REF!=#REF!)</formula>
    </cfRule>
  </conditionalFormatting>
  <conditionalFormatting sqref="F130:H130 C130:D130">
    <cfRule type="expression" dxfId="146" priority="36">
      <formula>NOT($A141=#REF!)</formula>
    </cfRule>
  </conditionalFormatting>
  <conditionalFormatting sqref="E7:I7 E25:I25 E87:I87 E135:I135 E107:I107 E115:I115 E121:I121">
    <cfRule type="expression" dxfId="145" priority="21177">
      <formula>NOT($A13=$A11)</formula>
    </cfRule>
  </conditionalFormatting>
  <conditionalFormatting sqref="E24:I24 E27:I27 E31:I31 E35:I35 E38:I38 E138:I138">
    <cfRule type="expression" dxfId="144" priority="21186">
      <formula>NOT($A31=$A29)</formula>
    </cfRule>
  </conditionalFormatting>
  <conditionalFormatting sqref="E30:I30 E37:I37">
    <cfRule type="expression" dxfId="143" priority="21195">
      <formula>NOT($A38=$A36)</formula>
    </cfRule>
  </conditionalFormatting>
  <conditionalFormatting sqref="E11:I11">
    <cfRule type="expression" dxfId="142" priority="21196">
      <formula>NOT($B18=$A16)</formula>
    </cfRule>
  </conditionalFormatting>
  <conditionalFormatting sqref="E12:I12">
    <cfRule type="expression" dxfId="141" priority="21197">
      <formula>NOT($B19=$A18)</formula>
    </cfRule>
  </conditionalFormatting>
  <conditionalFormatting sqref="E13:I17">
    <cfRule type="expression" dxfId="140" priority="21198">
      <formula>NOT($B19=$B18)</formula>
    </cfRule>
  </conditionalFormatting>
  <conditionalFormatting sqref="C131:D131 F131:H131 E98:I100">
    <cfRule type="expression" dxfId="139" priority="21216">
      <formula>NOT($A109=$A108)</formula>
    </cfRule>
  </conditionalFormatting>
  <conditionalFormatting sqref="E109:I112">
    <cfRule type="expression" dxfId="138" priority="21222">
      <formula>NOT($A115=$A114)</formula>
    </cfRule>
  </conditionalFormatting>
  <conditionalFormatting sqref="E103:I106">
    <cfRule type="expression" dxfId="137" priority="21233">
      <formula>NOT($A108=$A107)</formula>
    </cfRule>
  </conditionalFormatting>
  <conditionalFormatting sqref="A153:D153">
    <cfRule type="expression" dxfId="136" priority="27">
      <formula>NOT($A153=$A150)</formula>
    </cfRule>
  </conditionalFormatting>
  <conditionalFormatting sqref="E146:I146 E127:I127">
    <cfRule type="expression" dxfId="135" priority="29">
      <formula>NOT($A134=$A131)</formula>
    </cfRule>
  </conditionalFormatting>
  <conditionalFormatting sqref="D144">
    <cfRule type="expression" dxfId="134" priority="24">
      <formula>NOT($A144=$A142)</formula>
    </cfRule>
  </conditionalFormatting>
  <conditionalFormatting sqref="D140">
    <cfRule type="expression" dxfId="133" priority="23">
      <formula>NOT($A140=$A138)</formula>
    </cfRule>
  </conditionalFormatting>
  <conditionalFormatting sqref="D112">
    <cfRule type="expression" dxfId="132" priority="22">
      <formula>NOT($A112=$A110)</formula>
    </cfRule>
  </conditionalFormatting>
  <conditionalFormatting sqref="B120:C120">
    <cfRule type="expression" dxfId="131" priority="20">
      <formula>NOT($A120=$A119)</formula>
    </cfRule>
  </conditionalFormatting>
  <conditionalFormatting sqref="E120:I120">
    <cfRule type="expression" dxfId="130" priority="21">
      <formula>NOT($A127=$A125)</formula>
    </cfRule>
  </conditionalFormatting>
  <conditionalFormatting sqref="D120">
    <cfRule type="expression" dxfId="129" priority="19">
      <formula>NOT($A120=$A118)</formula>
    </cfRule>
  </conditionalFormatting>
  <conditionalFormatting sqref="B126">
    <cfRule type="expression" dxfId="128" priority="16">
      <formula>NOT($A126=$A125)</formula>
    </cfRule>
  </conditionalFormatting>
  <conditionalFormatting sqref="E126:I126">
    <cfRule type="expression" dxfId="127" priority="17">
      <formula>NOT($A135=$A131)</formula>
    </cfRule>
  </conditionalFormatting>
  <conditionalFormatting sqref="D126">
    <cfRule type="expression" dxfId="126" priority="15">
      <formula>NOT($A126=$A124)</formula>
    </cfRule>
  </conditionalFormatting>
  <conditionalFormatting sqref="B132:D132">
    <cfRule type="expression" dxfId="125" priority="9">
      <formula>NOT($A132=$A131)</formula>
    </cfRule>
  </conditionalFormatting>
  <conditionalFormatting sqref="E132:I132">
    <cfRule type="expression" dxfId="124" priority="10">
      <formula>NOT($A138=$A137)</formula>
    </cfRule>
  </conditionalFormatting>
  <conditionalFormatting sqref="B133">
    <cfRule type="expression" dxfId="123" priority="7">
      <formula>NOT($A133=$A132)</formula>
    </cfRule>
  </conditionalFormatting>
  <conditionalFormatting sqref="E133:I133">
    <cfRule type="expression" dxfId="122" priority="8">
      <formula>NOT($A142=$A138)</formula>
    </cfRule>
  </conditionalFormatting>
  <conditionalFormatting sqref="D133">
    <cfRule type="expression" dxfId="121" priority="6">
      <formula>NOT($A133=$A131)</formula>
    </cfRule>
  </conditionalFormatting>
  <conditionalFormatting sqref="C152">
    <cfRule type="expression" dxfId="120" priority="5">
      <formula>NOT($A152=$A151)</formula>
    </cfRule>
  </conditionalFormatting>
  <conditionalFormatting sqref="C126">
    <cfRule type="expression" dxfId="119" priority="4">
      <formula>NOT($A126=$A125)</formula>
    </cfRule>
  </conditionalFormatting>
  <conditionalFormatting sqref="C133">
    <cfRule type="expression" dxfId="118" priority="3">
      <formula>NOT($A133=$A132)</formula>
    </cfRule>
  </conditionalFormatting>
  <conditionalFormatting sqref="C112">
    <cfRule type="expression" dxfId="117" priority="2">
      <formula>NOT($A112=$A111)</formula>
    </cfRule>
  </conditionalFormatting>
  <conditionalFormatting sqref="A75">
    <cfRule type="expression" dxfId="116" priority="1">
      <formula>NOT($A75=#REF!)</formula>
    </cfRule>
  </conditionalFormatting>
  <conditionalFormatting sqref="E101:I101">
    <cfRule type="expression" dxfId="115" priority="22094">
      <formula>NOT($A113=$A112)</formula>
    </cfRule>
  </conditionalFormatting>
  <conditionalFormatting sqref="E91:I92">
    <cfRule type="expression" dxfId="114" priority="22095">
      <formula>NOT($A104=$A103)</formula>
    </cfRule>
  </conditionalFormatting>
  <conditionalFormatting sqref="E101:I101">
    <cfRule type="expression" dxfId="113" priority="22102">
      <formula>NOT($A158=$A157)</formula>
    </cfRule>
  </conditionalFormatting>
  <conditionalFormatting sqref="A154:D154">
    <cfRule type="expression" dxfId="112" priority="22109">
      <formula>NOT($A154=$A101)</formula>
    </cfRule>
  </conditionalFormatting>
  <conditionalFormatting sqref="E98:I98">
    <cfRule type="expression" dxfId="111" priority="22110">
      <formula>NOT($A154=$A101)</formula>
    </cfRule>
  </conditionalFormatting>
  <conditionalFormatting sqref="E93:I97">
    <cfRule type="expression" dxfId="110" priority="22111">
      <formula>NOT($A105=$A104)</formula>
    </cfRule>
  </conditionalFormatting>
  <conditionalFormatting sqref="A101:D101">
    <cfRule type="expression" dxfId="109" priority="22113">
      <formula>NOT($A101=#REF!)</formula>
    </cfRule>
  </conditionalFormatting>
  <conditionalFormatting sqref="E90:I90">
    <cfRule type="expression" dxfId="108" priority="22114">
      <formula>NOT($A103=$A95)</formula>
    </cfRule>
  </conditionalFormatting>
  <conditionalFormatting sqref="A102:D102">
    <cfRule type="expression" dxfId="107" priority="22115">
      <formula>NOT($A102=$A96)</formula>
    </cfRule>
  </conditionalFormatting>
  <conditionalFormatting sqref="A103:D103">
    <cfRule type="expression" dxfId="106" priority="22116">
      <formula>NOT($A103=$A95)</formula>
    </cfRule>
  </conditionalFormatting>
  <conditionalFormatting sqref="A98:D98">
    <cfRule type="expression" dxfId="105" priority="22119">
      <formula>NOT($A98=$A153)</formula>
    </cfRule>
  </conditionalFormatting>
  <conditionalFormatting sqref="E99:I100">
    <cfRule type="expression" dxfId="104" priority="22120">
      <formula>NOT($A155=$A154)</formula>
    </cfRule>
  </conditionalFormatting>
  <conditionalFormatting sqref="E152:I152">
    <cfRule type="expression" dxfId="103" priority="22122">
      <formula>NOT($A101=#REF!)</formula>
    </cfRule>
  </conditionalFormatting>
  <conditionalFormatting sqref="E148:I149">
    <cfRule type="expression" dxfId="102" priority="22123">
      <formula>NOT($A99=$A98)</formula>
    </cfRule>
  </conditionalFormatting>
  <conditionalFormatting sqref="E151:I151">
    <cfRule type="expression" dxfId="101" priority="22124">
      <formula>NOT($A101=#REF!)</formula>
    </cfRule>
  </conditionalFormatting>
  <conditionalFormatting sqref="E150:I150">
    <cfRule type="expression" dxfId="100" priority="22125">
      <formula>NOT(#REF!=$A100)</formula>
    </cfRule>
  </conditionalFormatting>
  <conditionalFormatting sqref="E153:I153">
    <cfRule type="expression" dxfId="99" priority="22127">
      <formula>NOT($A101=#REF!)</formula>
    </cfRule>
  </conditionalFormatting>
  <conditionalFormatting sqref="E147:I147">
    <cfRule type="expression" dxfId="98" priority="22128">
      <formula>NOT($A98=$A153)</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H2"/>
  <sheetViews>
    <sheetView workbookViewId="0">
      <selection activeCell="B6" sqref="B6"/>
    </sheetView>
  </sheetViews>
  <sheetFormatPr baseColWidth="10" defaultColWidth="8.83203125" defaultRowHeight="16"/>
  <cols>
    <col min="1" max="1" width="24" bestFit="1" customWidth="1"/>
    <col min="2" max="2" width="13.33203125" bestFit="1" customWidth="1"/>
    <col min="3" max="3" width="13.33203125" customWidth="1"/>
    <col min="4" max="4" width="27" customWidth="1"/>
    <col min="5" max="5" width="33" bestFit="1" customWidth="1"/>
    <col min="6" max="6" width="15.6640625" bestFit="1" customWidth="1"/>
  </cols>
  <sheetData>
    <row r="1" spans="1:8" s="2" customFormat="1" ht="18" customHeight="1">
      <c r="A1" s="4" t="s">
        <v>20</v>
      </c>
      <c r="B1" s="4" t="s">
        <v>21</v>
      </c>
      <c r="C1" s="5" t="s">
        <v>24</v>
      </c>
      <c r="D1" s="4" t="s">
        <v>22</v>
      </c>
      <c r="E1" s="4" t="s">
        <v>23</v>
      </c>
      <c r="F1" s="6" t="s">
        <v>28</v>
      </c>
      <c r="H1" s="3"/>
    </row>
    <row r="2" spans="1:8">
      <c r="A2" s="8" t="s">
        <v>867</v>
      </c>
      <c r="B2" t="s">
        <v>868</v>
      </c>
      <c r="C2" s="8" t="str">
        <f ca="1">TEXT(YEAR(NOW())-2000, "00") &amp; TEXT(MONTH(NOW()), "00") &amp; TEXT(DAY(NOW()), "00") &amp; TEXT(HOUR(NOW()), "00") &amp; TEXT(MINUTE(NOW()), "00")</f>
        <v>2204181715</v>
      </c>
      <c r="D2" s="43"/>
      <c r="E2" s="9" t="s">
        <v>363</v>
      </c>
      <c r="F2" s="8" t="s">
        <v>365</v>
      </c>
      <c r="G2" s="44"/>
    </row>
  </sheetData>
  <pageMargins left="0.7" right="0.7" top="0.75" bottom="0.75" header="0.3" footer="0.3"/>
  <pageSetup orientation="portrait" horizontalDpi="4294967292" verticalDpi="429496729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D154"/>
  <sheetViews>
    <sheetView topLeftCell="A132" workbookViewId="0">
      <selection activeCell="C139" sqref="C139"/>
    </sheetView>
  </sheetViews>
  <sheetFormatPr baseColWidth="10" defaultColWidth="10.6640625" defaultRowHeight="16"/>
  <cols>
    <col min="1" max="2" width="36" customWidth="1" collapsed="1"/>
    <col min="3" max="3" width="36" style="11" customWidth="1" collapsed="1"/>
    <col min="4" max="30" width="36" customWidth="1" collapsed="1"/>
  </cols>
  <sheetData>
    <row r="1" spans="1:30" s="23" customFormat="1" ht="15" customHeight="1">
      <c r="A1" s="73" t="s">
        <v>51</v>
      </c>
      <c r="B1" s="74"/>
      <c r="C1" s="22"/>
    </row>
    <row r="2" spans="1:30" s="23" customFormat="1">
      <c r="A2" s="75"/>
      <c r="B2" s="76"/>
      <c r="C2" s="22"/>
    </row>
    <row r="3" spans="1:30" s="23" customFormat="1" ht="97" customHeight="1">
      <c r="A3" s="77" t="s">
        <v>61</v>
      </c>
      <c r="B3" s="78"/>
      <c r="C3" s="22"/>
    </row>
    <row r="4" spans="1:30" s="23" customFormat="1">
      <c r="C4" s="22"/>
    </row>
    <row r="5" spans="1:30" s="27" customFormat="1" ht="18" customHeight="1">
      <c r="A5" s="24" t="s">
        <v>3</v>
      </c>
      <c r="B5" s="24" t="s">
        <v>4</v>
      </c>
      <c r="C5" s="25" t="s">
        <v>25</v>
      </c>
      <c r="D5" s="25" t="s">
        <v>56</v>
      </c>
      <c r="E5" s="24" t="s">
        <v>7</v>
      </c>
      <c r="F5" s="24" t="s">
        <v>63</v>
      </c>
      <c r="G5" s="24" t="s">
        <v>5</v>
      </c>
      <c r="H5" s="26" t="s">
        <v>8</v>
      </c>
      <c r="I5" s="24" t="s">
        <v>305</v>
      </c>
      <c r="J5" s="25" t="s">
        <v>37</v>
      </c>
      <c r="K5" s="25" t="s">
        <v>64</v>
      </c>
      <c r="L5" s="24" t="s">
        <v>306</v>
      </c>
      <c r="M5" s="24" t="s">
        <v>307</v>
      </c>
      <c r="N5" s="24" t="s">
        <v>11</v>
      </c>
      <c r="O5" s="24" t="s">
        <v>36</v>
      </c>
      <c r="P5" s="24" t="s">
        <v>65</v>
      </c>
      <c r="Q5" s="24" t="s">
        <v>12</v>
      </c>
      <c r="R5" s="24" t="s">
        <v>308</v>
      </c>
      <c r="S5" s="24" t="s">
        <v>35</v>
      </c>
      <c r="T5" s="24" t="s">
        <v>309</v>
      </c>
      <c r="U5" s="24" t="s">
        <v>13</v>
      </c>
      <c r="V5" s="24" t="s">
        <v>310</v>
      </c>
      <c r="W5" s="24" t="s">
        <v>66</v>
      </c>
      <c r="X5" s="24" t="s">
        <v>67</v>
      </c>
      <c r="Y5" s="24" t="s">
        <v>68</v>
      </c>
      <c r="Z5" s="24" t="s">
        <v>41</v>
      </c>
      <c r="AA5" s="24" t="s">
        <v>38</v>
      </c>
      <c r="AB5" s="24" t="s">
        <v>39</v>
      </c>
      <c r="AC5" s="24" t="s">
        <v>289</v>
      </c>
      <c r="AD5" s="24" t="s">
        <v>291</v>
      </c>
    </row>
    <row r="6" spans="1:30" s="29" customFormat="1" ht="221">
      <c r="A6" s="28" t="s">
        <v>273</v>
      </c>
      <c r="B6" s="28" t="s">
        <v>62</v>
      </c>
      <c r="C6" s="28" t="s">
        <v>69</v>
      </c>
      <c r="D6" s="28" t="s">
        <v>58</v>
      </c>
      <c r="E6" s="28" t="s">
        <v>70</v>
      </c>
      <c r="F6" s="28" t="s">
        <v>84</v>
      </c>
      <c r="G6" s="28" t="s">
        <v>71</v>
      </c>
      <c r="H6" s="28" t="s">
        <v>72</v>
      </c>
      <c r="I6" s="28" t="s">
        <v>270</v>
      </c>
      <c r="J6" s="28" t="s">
        <v>73</v>
      </c>
      <c r="K6" s="28" t="s">
        <v>85</v>
      </c>
      <c r="L6" s="28" t="s">
        <v>269</v>
      </c>
      <c r="M6" s="28" t="s">
        <v>74</v>
      </c>
      <c r="N6" s="28" t="s">
        <v>75</v>
      </c>
      <c r="O6" s="28" t="s">
        <v>76</v>
      </c>
      <c r="P6" s="28" t="s">
        <v>86</v>
      </c>
      <c r="Q6" s="28" t="s">
        <v>77</v>
      </c>
      <c r="R6" s="28" t="s">
        <v>271</v>
      </c>
      <c r="S6" s="28" t="s">
        <v>78</v>
      </c>
      <c r="T6" s="28" t="s">
        <v>80</v>
      </c>
      <c r="U6" s="28" t="s">
        <v>81</v>
      </c>
      <c r="V6" s="28" t="s">
        <v>82</v>
      </c>
      <c r="W6" s="28" t="s">
        <v>87</v>
      </c>
      <c r="X6" s="28" t="s">
        <v>88</v>
      </c>
      <c r="Y6" s="28" t="s">
        <v>89</v>
      </c>
      <c r="Z6" s="28" t="s">
        <v>83</v>
      </c>
      <c r="AA6" s="28" t="s">
        <v>90</v>
      </c>
      <c r="AB6" s="28" t="s">
        <v>91</v>
      </c>
      <c r="AC6" s="28" t="s">
        <v>290</v>
      </c>
      <c r="AD6" s="28" t="s">
        <v>292</v>
      </c>
    </row>
    <row r="7" spans="1:30" s="23" customFormat="1">
      <c r="C7" s="22"/>
    </row>
    <row r="8" spans="1:30" s="32" customFormat="1">
      <c r="A8" s="79" t="s">
        <v>272</v>
      </c>
      <c r="B8" s="79"/>
      <c r="C8" s="30"/>
      <c r="D8" s="31"/>
      <c r="E8" s="31"/>
      <c r="F8" s="31"/>
      <c r="G8" s="31"/>
      <c r="H8" s="31"/>
      <c r="I8" s="31"/>
      <c r="J8" s="31"/>
      <c r="K8" s="31"/>
      <c r="L8" s="31"/>
      <c r="M8" s="31"/>
      <c r="N8" s="31"/>
      <c r="O8" s="31"/>
      <c r="P8" s="31"/>
      <c r="Q8" s="31"/>
      <c r="R8" s="31"/>
      <c r="S8" s="31"/>
      <c r="T8" s="31"/>
      <c r="U8" s="31"/>
      <c r="V8" s="31"/>
      <c r="W8" s="31"/>
      <c r="X8" s="31"/>
      <c r="Y8" s="31"/>
      <c r="Z8" s="31"/>
      <c r="AA8" s="31"/>
      <c r="AB8" s="31"/>
      <c r="AC8" s="31"/>
      <c r="AD8" s="31"/>
    </row>
    <row r="9" spans="1:30" s="23" customFormat="1">
      <c r="C9" s="22"/>
    </row>
    <row r="10" spans="1:30" s="35" customFormat="1" ht="17">
      <c r="A10" s="33" t="s">
        <v>92</v>
      </c>
      <c r="B10" s="33" t="s">
        <v>94</v>
      </c>
      <c r="C10" s="34" t="s">
        <v>95</v>
      </c>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row>
    <row r="11" spans="1:30" s="35" customFormat="1" ht="17">
      <c r="A11" s="33" t="s">
        <v>92</v>
      </c>
      <c r="B11" s="33" t="s">
        <v>94</v>
      </c>
      <c r="C11" s="34" t="s">
        <v>118</v>
      </c>
      <c r="D11" s="33"/>
      <c r="E11" s="33"/>
      <c r="F11" s="33"/>
      <c r="G11" s="33"/>
      <c r="H11" s="33" t="s">
        <v>93</v>
      </c>
      <c r="I11" s="33"/>
      <c r="J11" s="33"/>
      <c r="K11" s="33"/>
      <c r="L11" s="33"/>
      <c r="M11" s="33"/>
      <c r="N11" s="33"/>
      <c r="O11" s="33"/>
      <c r="P11" s="33"/>
      <c r="Q11" s="33"/>
      <c r="R11" s="33"/>
      <c r="S11" s="33"/>
      <c r="T11" s="33"/>
      <c r="U11" s="33"/>
      <c r="V11" s="33"/>
      <c r="W11" s="33"/>
      <c r="X11" s="33"/>
      <c r="Y11" s="33"/>
      <c r="Z11" s="33"/>
      <c r="AA11" s="33"/>
      <c r="AB11" s="33"/>
      <c r="AC11" s="33"/>
      <c r="AD11" s="33"/>
    </row>
    <row r="12" spans="1:30" s="35" customFormat="1" ht="17">
      <c r="A12" s="33" t="s">
        <v>96</v>
      </c>
      <c r="B12" s="33" t="s">
        <v>94</v>
      </c>
      <c r="C12" s="34" t="s">
        <v>105</v>
      </c>
      <c r="D12" s="33"/>
      <c r="E12" s="33"/>
      <c r="F12" s="33"/>
      <c r="G12" s="33"/>
      <c r="H12" s="33"/>
      <c r="I12" s="33"/>
      <c r="J12" s="33"/>
      <c r="K12" s="33"/>
      <c r="L12" s="33"/>
      <c r="M12" s="33"/>
      <c r="N12" s="33"/>
      <c r="O12" s="33"/>
      <c r="P12" s="33"/>
      <c r="Q12" s="33"/>
      <c r="R12" s="33"/>
      <c r="S12" s="33"/>
      <c r="T12" s="33"/>
      <c r="U12" s="33"/>
      <c r="V12" s="33"/>
      <c r="W12" s="33"/>
      <c r="X12" s="33"/>
      <c r="Y12" s="33"/>
      <c r="Z12" s="33"/>
      <c r="AA12" s="33"/>
      <c r="AB12" s="33"/>
      <c r="AC12" s="33"/>
      <c r="AD12" s="33"/>
    </row>
    <row r="13" spans="1:30" s="35" customFormat="1" ht="17">
      <c r="A13" s="33" t="s">
        <v>97</v>
      </c>
      <c r="B13" s="33" t="s">
        <v>94</v>
      </c>
      <c r="C13" s="34" t="s">
        <v>106</v>
      </c>
      <c r="D13" s="33"/>
      <c r="E13" s="33"/>
      <c r="F13" s="33"/>
      <c r="G13" s="33"/>
      <c r="H13" s="33"/>
      <c r="I13" s="33"/>
      <c r="J13" s="33"/>
      <c r="K13" s="33"/>
      <c r="L13" s="33"/>
      <c r="M13" s="33"/>
      <c r="N13" s="33"/>
      <c r="O13" s="33"/>
      <c r="P13" s="33"/>
      <c r="Q13" s="33"/>
      <c r="R13" s="33"/>
      <c r="S13" s="33"/>
      <c r="T13" s="33"/>
      <c r="U13" s="33"/>
      <c r="V13" s="33"/>
      <c r="W13" s="33"/>
      <c r="X13" s="33"/>
      <c r="Y13" s="33"/>
      <c r="Z13" s="33"/>
      <c r="AA13" s="33"/>
      <c r="AB13" s="33"/>
      <c r="AC13" s="33"/>
      <c r="AD13" s="33"/>
    </row>
    <row r="14" spans="1:30" s="35" customFormat="1" ht="51">
      <c r="A14" s="33" t="s">
        <v>98</v>
      </c>
      <c r="B14" s="33" t="s">
        <v>94</v>
      </c>
      <c r="C14" s="34" t="s">
        <v>107</v>
      </c>
      <c r="D14" s="33"/>
      <c r="E14" s="33"/>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row>
    <row r="15" spans="1:30" s="35" customFormat="1" ht="51">
      <c r="A15" s="33" t="s">
        <v>98</v>
      </c>
      <c r="B15" s="33" t="s">
        <v>94</v>
      </c>
      <c r="C15" s="34" t="s">
        <v>356</v>
      </c>
      <c r="D15" s="33"/>
      <c r="E15" s="33"/>
      <c r="F15" s="33"/>
      <c r="G15" s="33"/>
      <c r="H15" s="33" t="s">
        <v>353</v>
      </c>
      <c r="I15" s="33"/>
      <c r="J15" s="33"/>
      <c r="K15" s="33"/>
      <c r="L15" s="33"/>
      <c r="M15" s="33"/>
      <c r="N15" s="33"/>
      <c r="O15" s="33"/>
      <c r="P15" s="33"/>
      <c r="Q15" s="33"/>
      <c r="R15" s="33"/>
      <c r="S15" s="33"/>
      <c r="T15" s="33"/>
      <c r="U15" s="33"/>
      <c r="V15" s="33"/>
      <c r="W15" s="33"/>
      <c r="X15" s="33"/>
      <c r="Y15" s="33"/>
      <c r="Z15" s="33"/>
      <c r="AA15" s="33"/>
      <c r="AB15" s="33"/>
      <c r="AC15" s="33"/>
      <c r="AD15" s="33"/>
    </row>
    <row r="16" spans="1:30" s="35" customFormat="1" ht="68">
      <c r="A16" s="33" t="s">
        <v>98</v>
      </c>
      <c r="B16" s="33" t="s">
        <v>94</v>
      </c>
      <c r="C16" s="34" t="s">
        <v>357</v>
      </c>
      <c r="D16" s="33"/>
      <c r="E16" s="33"/>
      <c r="F16" s="33"/>
      <c r="G16" s="33"/>
      <c r="H16" s="33" t="s">
        <v>354</v>
      </c>
      <c r="I16" s="33"/>
      <c r="J16" s="33"/>
      <c r="K16" s="33"/>
      <c r="L16" s="33"/>
      <c r="M16" s="33"/>
      <c r="N16" s="33"/>
      <c r="O16" s="33"/>
      <c r="P16" s="33"/>
      <c r="Q16" s="33"/>
      <c r="R16" s="33"/>
      <c r="S16" s="33"/>
      <c r="T16" s="33"/>
      <c r="U16" s="33"/>
      <c r="V16" s="33"/>
      <c r="W16" s="33"/>
      <c r="X16" s="33"/>
      <c r="Y16" s="33"/>
      <c r="Z16" s="33"/>
      <c r="AA16" s="33"/>
      <c r="AB16" s="33"/>
      <c r="AC16" s="33"/>
      <c r="AD16" s="33"/>
    </row>
    <row r="17" spans="1:30" s="35" customFormat="1" ht="68">
      <c r="A17" s="33" t="s">
        <v>98</v>
      </c>
      <c r="B17" s="33" t="s">
        <v>94</v>
      </c>
      <c r="C17" s="34" t="s">
        <v>358</v>
      </c>
      <c r="D17" s="33"/>
      <c r="E17" s="33"/>
      <c r="F17" s="33"/>
      <c r="G17" s="33"/>
      <c r="H17" s="33" t="s">
        <v>355</v>
      </c>
      <c r="I17" s="33"/>
      <c r="J17" s="33"/>
      <c r="K17" s="33"/>
      <c r="L17" s="33"/>
      <c r="M17" s="33"/>
      <c r="N17" s="33"/>
      <c r="O17" s="33"/>
      <c r="P17" s="33"/>
      <c r="Q17" s="33"/>
      <c r="R17" s="33"/>
      <c r="S17" s="33"/>
      <c r="T17" s="33"/>
      <c r="U17" s="33"/>
      <c r="V17" s="33"/>
      <c r="W17" s="33"/>
      <c r="X17" s="33"/>
      <c r="Y17" s="33"/>
      <c r="Z17" s="33"/>
      <c r="AA17" s="33"/>
      <c r="AB17" s="33"/>
      <c r="AC17" s="33"/>
      <c r="AD17" s="33"/>
    </row>
    <row r="18" spans="1:30" s="35" customFormat="1" ht="51">
      <c r="A18" s="33" t="s">
        <v>98</v>
      </c>
      <c r="B18" s="33" t="s">
        <v>94</v>
      </c>
      <c r="C18" s="34" t="s">
        <v>119</v>
      </c>
      <c r="D18" s="33"/>
      <c r="E18" s="33"/>
      <c r="F18" s="33"/>
      <c r="G18" s="33"/>
      <c r="H18" s="33" t="s">
        <v>99</v>
      </c>
      <c r="I18" s="33"/>
      <c r="J18" s="33"/>
      <c r="K18" s="33"/>
      <c r="L18" s="33"/>
      <c r="M18" s="33"/>
      <c r="N18" s="33"/>
      <c r="O18" s="33"/>
      <c r="P18" s="33"/>
      <c r="Q18" s="33"/>
      <c r="R18" s="33"/>
      <c r="S18" s="33"/>
      <c r="T18" s="33"/>
      <c r="U18" s="33"/>
      <c r="V18" s="33"/>
      <c r="W18" s="33"/>
      <c r="X18" s="33"/>
      <c r="Y18" s="33"/>
      <c r="Z18" s="33"/>
      <c r="AA18" s="33"/>
      <c r="AB18" s="33"/>
      <c r="AC18" s="33"/>
      <c r="AD18" s="33"/>
    </row>
    <row r="19" spans="1:30" s="35" customFormat="1" ht="51">
      <c r="A19" s="33" t="s">
        <v>98</v>
      </c>
      <c r="B19" s="33" t="s">
        <v>94</v>
      </c>
      <c r="C19" s="34" t="s">
        <v>120</v>
      </c>
      <c r="D19" s="33"/>
      <c r="E19" s="33"/>
      <c r="F19" s="33"/>
      <c r="G19" s="33"/>
      <c r="H19" s="33" t="s">
        <v>100</v>
      </c>
      <c r="I19" s="33"/>
      <c r="J19" s="33"/>
      <c r="K19" s="33"/>
      <c r="L19" s="33"/>
      <c r="M19" s="33"/>
      <c r="N19" s="33"/>
      <c r="O19" s="33"/>
      <c r="P19" s="33"/>
      <c r="Q19" s="33"/>
      <c r="R19" s="33"/>
      <c r="S19" s="33"/>
      <c r="T19" s="33"/>
      <c r="U19" s="33"/>
      <c r="V19" s="33"/>
      <c r="W19" s="33"/>
      <c r="X19" s="33"/>
      <c r="Y19" s="33"/>
      <c r="Z19" s="33"/>
      <c r="AA19" s="33"/>
      <c r="AB19" s="33"/>
      <c r="AC19" s="33"/>
      <c r="AD19" s="33"/>
    </row>
    <row r="20" spans="1:30" s="35" customFormat="1" ht="51">
      <c r="A20" s="33" t="s">
        <v>98</v>
      </c>
      <c r="B20" s="33" t="s">
        <v>94</v>
      </c>
      <c r="C20" s="34" t="s">
        <v>121</v>
      </c>
      <c r="D20" s="33"/>
      <c r="E20" s="33"/>
      <c r="F20" s="33"/>
      <c r="G20" s="33"/>
      <c r="H20" s="33" t="s">
        <v>101</v>
      </c>
      <c r="I20" s="33"/>
      <c r="J20" s="33"/>
      <c r="K20" s="33"/>
      <c r="L20" s="33"/>
      <c r="M20" s="33"/>
      <c r="N20" s="33"/>
      <c r="O20" s="33"/>
      <c r="P20" s="33"/>
      <c r="Q20" s="33"/>
      <c r="R20" s="33"/>
      <c r="S20" s="33"/>
      <c r="T20" s="33"/>
      <c r="U20" s="33"/>
      <c r="V20" s="33"/>
      <c r="W20" s="33"/>
      <c r="X20" s="33"/>
      <c r="Y20" s="33"/>
      <c r="Z20" s="33"/>
      <c r="AA20" s="33"/>
      <c r="AB20" s="33"/>
      <c r="AC20" s="33"/>
      <c r="AD20" s="33"/>
    </row>
    <row r="21" spans="1:30" s="35" customFormat="1" ht="51">
      <c r="A21" s="33" t="s">
        <v>98</v>
      </c>
      <c r="B21" s="33" t="s">
        <v>94</v>
      </c>
      <c r="C21" s="34" t="s">
        <v>122</v>
      </c>
      <c r="D21" s="33"/>
      <c r="E21" s="33"/>
      <c r="F21" s="33"/>
      <c r="G21" s="33"/>
      <c r="H21" s="33" t="s">
        <v>102</v>
      </c>
      <c r="I21" s="33"/>
      <c r="J21" s="33"/>
      <c r="K21" s="33"/>
      <c r="L21" s="33"/>
      <c r="M21" s="33"/>
      <c r="N21" s="33"/>
      <c r="O21" s="33"/>
      <c r="P21" s="33"/>
      <c r="Q21" s="33"/>
      <c r="R21" s="33"/>
      <c r="S21" s="33"/>
      <c r="T21" s="33"/>
      <c r="U21" s="33"/>
      <c r="V21" s="33"/>
      <c r="W21" s="33"/>
      <c r="X21" s="33"/>
      <c r="Y21" s="33"/>
      <c r="Z21" s="33"/>
      <c r="AA21" s="33"/>
      <c r="AB21" s="33"/>
      <c r="AC21" s="33"/>
      <c r="AD21" s="33"/>
    </row>
    <row r="22" spans="1:30" s="35" customFormat="1" ht="68">
      <c r="A22" s="33" t="s">
        <v>98</v>
      </c>
      <c r="B22" s="33" t="s">
        <v>94</v>
      </c>
      <c r="C22" s="34" t="s">
        <v>123</v>
      </c>
      <c r="D22" s="33"/>
      <c r="E22" s="33"/>
      <c r="F22" s="33"/>
      <c r="G22" s="33"/>
      <c r="H22" s="33" t="s">
        <v>103</v>
      </c>
      <c r="I22" s="33"/>
      <c r="J22" s="33"/>
      <c r="K22" s="33"/>
      <c r="L22" s="33"/>
      <c r="M22" s="33"/>
      <c r="N22" s="33"/>
      <c r="O22" s="33"/>
      <c r="P22" s="33"/>
      <c r="Q22" s="33"/>
      <c r="R22" s="33"/>
      <c r="S22" s="33"/>
      <c r="T22" s="33"/>
      <c r="U22" s="33"/>
      <c r="V22" s="33"/>
      <c r="W22" s="33"/>
      <c r="X22" s="33"/>
      <c r="Y22" s="33"/>
      <c r="Z22" s="33"/>
      <c r="AA22" s="33"/>
      <c r="AB22" s="33"/>
      <c r="AC22" s="33"/>
      <c r="AD22" s="33"/>
    </row>
    <row r="23" spans="1:30" s="35" customFormat="1" ht="85">
      <c r="A23" s="33" t="s">
        <v>98</v>
      </c>
      <c r="B23" s="33" t="s">
        <v>94</v>
      </c>
      <c r="C23" s="34" t="s">
        <v>124</v>
      </c>
      <c r="D23" s="33"/>
      <c r="E23" s="33"/>
      <c r="F23" s="33"/>
      <c r="G23" s="33"/>
      <c r="H23" s="33" t="s">
        <v>104</v>
      </c>
      <c r="I23" s="33"/>
      <c r="J23" s="33"/>
      <c r="K23" s="33"/>
      <c r="L23" s="33"/>
      <c r="M23" s="33"/>
      <c r="N23" s="33"/>
      <c r="O23" s="33"/>
      <c r="P23" s="33"/>
      <c r="Q23" s="33"/>
      <c r="R23" s="33"/>
      <c r="S23" s="33"/>
      <c r="T23" s="33"/>
      <c r="U23" s="33"/>
      <c r="V23" s="33"/>
      <c r="W23" s="33"/>
      <c r="X23" s="33"/>
      <c r="Y23" s="33"/>
      <c r="Z23" s="33"/>
      <c r="AA23" s="33"/>
      <c r="AB23" s="33"/>
      <c r="AC23" s="33"/>
      <c r="AD23" s="33"/>
    </row>
    <row r="24" spans="1:30" s="35" customFormat="1" ht="68">
      <c r="A24" s="33" t="s">
        <v>98</v>
      </c>
      <c r="B24" s="33" t="s">
        <v>94</v>
      </c>
      <c r="C24" s="34" t="s">
        <v>281</v>
      </c>
      <c r="D24" s="33"/>
      <c r="E24" s="33"/>
      <c r="F24" s="33"/>
      <c r="G24" s="33"/>
      <c r="H24" s="33" t="s">
        <v>274</v>
      </c>
      <c r="I24" s="33"/>
      <c r="J24" s="33"/>
      <c r="K24" s="33"/>
      <c r="L24" s="33"/>
      <c r="M24" s="33"/>
      <c r="N24" s="33"/>
      <c r="O24" s="33"/>
      <c r="P24" s="33"/>
      <c r="Q24" s="33"/>
      <c r="R24" s="33"/>
      <c r="S24" s="33"/>
      <c r="T24" s="33"/>
      <c r="U24" s="33"/>
      <c r="V24" s="33"/>
      <c r="W24" s="33"/>
      <c r="X24" s="33"/>
      <c r="Y24" s="33"/>
      <c r="Z24" s="33"/>
      <c r="AA24" s="33"/>
      <c r="AB24" s="33"/>
      <c r="AC24" s="33"/>
      <c r="AD24" s="33"/>
    </row>
    <row r="25" spans="1:30" s="35" customFormat="1" ht="68">
      <c r="A25" s="33" t="s">
        <v>98</v>
      </c>
      <c r="B25" s="33" t="s">
        <v>94</v>
      </c>
      <c r="C25" s="34" t="s">
        <v>280</v>
      </c>
      <c r="D25" s="33"/>
      <c r="E25" s="33"/>
      <c r="F25" s="33"/>
      <c r="G25" s="33"/>
      <c r="H25" s="33" t="s">
        <v>275</v>
      </c>
      <c r="I25" s="33"/>
      <c r="J25" s="33"/>
      <c r="K25" s="33"/>
      <c r="L25" s="33"/>
      <c r="M25" s="33"/>
      <c r="N25" s="33"/>
      <c r="O25" s="33"/>
      <c r="P25" s="33"/>
      <c r="Q25" s="33"/>
      <c r="R25" s="33"/>
      <c r="S25" s="33"/>
      <c r="T25" s="33"/>
      <c r="U25" s="33"/>
      <c r="V25" s="33"/>
      <c r="W25" s="33"/>
      <c r="X25" s="33"/>
      <c r="Y25" s="33"/>
      <c r="Z25" s="33"/>
      <c r="AA25" s="33"/>
      <c r="AB25" s="33"/>
      <c r="AC25" s="33"/>
      <c r="AD25" s="33"/>
    </row>
    <row r="26" spans="1:30" s="35" customFormat="1" ht="68">
      <c r="A26" s="33" t="s">
        <v>98</v>
      </c>
      <c r="B26" s="33" t="s">
        <v>94</v>
      </c>
      <c r="C26" s="42" t="s">
        <v>279</v>
      </c>
      <c r="D26" s="33"/>
      <c r="E26" s="33"/>
      <c r="F26" s="33"/>
      <c r="G26" s="33"/>
      <c r="H26" s="33" t="s">
        <v>276</v>
      </c>
      <c r="I26" s="33"/>
      <c r="J26" s="33"/>
      <c r="K26" s="33"/>
      <c r="L26" s="33"/>
      <c r="M26" s="33"/>
      <c r="N26" s="33"/>
      <c r="O26" s="33"/>
      <c r="P26" s="33"/>
      <c r="Q26" s="33"/>
      <c r="R26" s="33"/>
      <c r="S26" s="33"/>
      <c r="T26" s="33"/>
      <c r="U26" s="33"/>
      <c r="V26" s="33"/>
      <c r="W26" s="33"/>
      <c r="X26" s="33"/>
      <c r="Y26" s="33"/>
      <c r="Z26" s="33"/>
      <c r="AA26" s="33"/>
      <c r="AB26" s="33"/>
      <c r="AC26" s="33"/>
      <c r="AD26" s="33"/>
    </row>
    <row r="27" spans="1:30" s="35" customFormat="1" ht="68">
      <c r="A27" s="33" t="s">
        <v>98</v>
      </c>
      <c r="B27" s="33" t="s">
        <v>94</v>
      </c>
      <c r="C27" s="34" t="s">
        <v>278</v>
      </c>
      <c r="D27" s="33"/>
      <c r="E27" s="33"/>
      <c r="F27" s="33"/>
      <c r="G27" s="33"/>
      <c r="H27" s="33" t="s">
        <v>277</v>
      </c>
      <c r="I27" s="33"/>
      <c r="J27" s="33"/>
      <c r="K27" s="33"/>
      <c r="L27" s="33"/>
      <c r="M27" s="33"/>
      <c r="N27" s="33"/>
      <c r="O27" s="33"/>
      <c r="P27" s="33"/>
      <c r="Q27" s="33"/>
      <c r="R27" s="33"/>
      <c r="S27" s="33"/>
      <c r="T27" s="33"/>
      <c r="U27" s="33"/>
      <c r="V27" s="33"/>
      <c r="W27" s="33"/>
      <c r="X27" s="33"/>
      <c r="Y27" s="33"/>
      <c r="Z27" s="33"/>
      <c r="AA27" s="33"/>
      <c r="AB27" s="33"/>
      <c r="AC27" s="33"/>
      <c r="AD27" s="33"/>
    </row>
    <row r="28" spans="1:30" s="35" customFormat="1" ht="85">
      <c r="A28" s="33" t="s">
        <v>98</v>
      </c>
      <c r="B28" s="33" t="s">
        <v>94</v>
      </c>
      <c r="C28" s="34" t="s">
        <v>282</v>
      </c>
      <c r="D28" s="33"/>
      <c r="E28" s="33"/>
      <c r="F28" s="33"/>
      <c r="G28" s="33"/>
      <c r="H28" s="33" t="s">
        <v>283</v>
      </c>
      <c r="I28" s="33"/>
      <c r="J28" s="33"/>
      <c r="K28" s="33"/>
      <c r="L28" s="33"/>
      <c r="M28" s="33"/>
      <c r="N28" s="33"/>
      <c r="O28" s="33"/>
      <c r="P28" s="33"/>
      <c r="Q28" s="33"/>
      <c r="R28" s="33"/>
      <c r="S28" s="33"/>
      <c r="T28" s="33"/>
      <c r="U28" s="33"/>
      <c r="V28" s="33"/>
      <c r="W28" s="33"/>
      <c r="X28" s="33"/>
      <c r="Y28" s="33"/>
      <c r="Z28" s="33"/>
      <c r="AA28" s="33"/>
      <c r="AB28" s="33"/>
      <c r="AC28" s="33"/>
      <c r="AD28" s="33"/>
    </row>
    <row r="29" spans="1:30" s="35" customFormat="1" ht="51">
      <c r="A29" s="33" t="s">
        <v>108</v>
      </c>
      <c r="B29" s="33" t="s">
        <v>94</v>
      </c>
      <c r="C29" s="34" t="s">
        <v>109</v>
      </c>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row>
    <row r="30" spans="1:30" s="35" customFormat="1" ht="34">
      <c r="A30" s="33" t="s">
        <v>108</v>
      </c>
      <c r="B30" s="33" t="s">
        <v>94</v>
      </c>
      <c r="C30" s="34" t="s">
        <v>125</v>
      </c>
      <c r="D30" s="33"/>
      <c r="E30" s="33"/>
      <c r="F30" s="33"/>
      <c r="G30" s="33"/>
      <c r="H30" s="33" t="s">
        <v>100</v>
      </c>
      <c r="I30" s="33"/>
      <c r="J30" s="33"/>
      <c r="K30" s="33"/>
      <c r="L30" s="33"/>
      <c r="M30" s="33"/>
      <c r="N30" s="33"/>
      <c r="O30" s="33"/>
      <c r="P30" s="33"/>
      <c r="Q30" s="33"/>
      <c r="R30" s="33"/>
      <c r="S30" s="33"/>
      <c r="T30" s="33"/>
      <c r="U30" s="33"/>
      <c r="V30" s="33"/>
      <c r="W30" s="33"/>
      <c r="X30" s="33"/>
      <c r="Y30" s="33"/>
      <c r="Z30" s="33"/>
      <c r="AA30" s="33"/>
      <c r="AB30" s="33"/>
      <c r="AC30" s="33"/>
      <c r="AD30" s="33"/>
    </row>
    <row r="31" spans="1:30" s="35" customFormat="1" ht="51">
      <c r="A31" s="33" t="s">
        <v>108</v>
      </c>
      <c r="B31" s="33" t="s">
        <v>94</v>
      </c>
      <c r="C31" s="34" t="s">
        <v>126</v>
      </c>
      <c r="D31" s="33"/>
      <c r="E31" s="33"/>
      <c r="F31" s="33"/>
      <c r="G31" s="33"/>
      <c r="H31" s="33" t="s">
        <v>101</v>
      </c>
      <c r="I31" s="33"/>
      <c r="J31" s="33"/>
      <c r="K31" s="33"/>
      <c r="L31" s="33"/>
      <c r="M31" s="33"/>
      <c r="N31" s="33"/>
      <c r="O31" s="33"/>
      <c r="P31" s="33"/>
      <c r="Q31" s="33"/>
      <c r="R31" s="33"/>
      <c r="S31" s="33"/>
      <c r="T31" s="33"/>
      <c r="U31" s="33"/>
      <c r="V31" s="33"/>
      <c r="W31" s="33"/>
      <c r="X31" s="33"/>
      <c r="Y31" s="33"/>
      <c r="Z31" s="33"/>
      <c r="AA31" s="33"/>
      <c r="AB31" s="33"/>
      <c r="AC31" s="33"/>
      <c r="AD31" s="33"/>
    </row>
    <row r="32" spans="1:30" s="35" customFormat="1" ht="51">
      <c r="A32" s="33" t="s">
        <v>108</v>
      </c>
      <c r="B32" s="33" t="s">
        <v>94</v>
      </c>
      <c r="C32" s="34" t="s">
        <v>127</v>
      </c>
      <c r="D32" s="33"/>
      <c r="E32" s="33"/>
      <c r="F32" s="33"/>
      <c r="G32" s="33"/>
      <c r="H32" s="33" t="s">
        <v>102</v>
      </c>
      <c r="I32" s="33"/>
      <c r="J32" s="33"/>
      <c r="K32" s="33"/>
      <c r="L32" s="33"/>
      <c r="M32" s="33"/>
      <c r="N32" s="33"/>
      <c r="O32" s="33"/>
      <c r="P32" s="33"/>
      <c r="Q32" s="33"/>
      <c r="R32" s="33"/>
      <c r="S32" s="33"/>
      <c r="T32" s="33"/>
      <c r="U32" s="33"/>
      <c r="V32" s="33"/>
      <c r="W32" s="33"/>
      <c r="X32" s="33"/>
      <c r="Y32" s="33"/>
      <c r="Z32" s="33"/>
      <c r="AA32" s="33"/>
      <c r="AB32" s="33"/>
      <c r="AC32" s="33"/>
      <c r="AD32" s="33"/>
    </row>
    <row r="33" spans="1:30" s="35" customFormat="1" ht="68">
      <c r="A33" s="33" t="s">
        <v>108</v>
      </c>
      <c r="B33" s="33" t="s">
        <v>94</v>
      </c>
      <c r="C33" s="34" t="s">
        <v>284</v>
      </c>
      <c r="D33" s="33"/>
      <c r="E33" s="33"/>
      <c r="F33" s="33"/>
      <c r="G33" s="33"/>
      <c r="H33" s="33" t="s">
        <v>274</v>
      </c>
      <c r="I33" s="33"/>
      <c r="J33" s="33"/>
      <c r="K33" s="33"/>
      <c r="L33" s="33"/>
      <c r="M33" s="33"/>
      <c r="N33" s="33"/>
      <c r="O33" s="33"/>
      <c r="P33" s="33"/>
      <c r="Q33" s="33"/>
      <c r="R33" s="33"/>
      <c r="S33" s="33"/>
      <c r="T33" s="33"/>
      <c r="U33" s="33"/>
      <c r="V33" s="33"/>
      <c r="W33" s="33"/>
      <c r="X33" s="33"/>
      <c r="Y33" s="33"/>
      <c r="Z33" s="33"/>
      <c r="AA33" s="33"/>
      <c r="AB33" s="33"/>
      <c r="AC33" s="33"/>
      <c r="AD33" s="33"/>
    </row>
    <row r="34" spans="1:30" s="35" customFormat="1" ht="68">
      <c r="A34" s="33" t="s">
        <v>108</v>
      </c>
      <c r="B34" s="33" t="s">
        <v>94</v>
      </c>
      <c r="C34" s="34" t="s">
        <v>285</v>
      </c>
      <c r="D34" s="33"/>
      <c r="E34" s="33"/>
      <c r="F34" s="33"/>
      <c r="G34" s="33"/>
      <c r="H34" s="33" t="s">
        <v>275</v>
      </c>
      <c r="I34" s="33"/>
      <c r="J34" s="33"/>
      <c r="K34" s="33"/>
      <c r="L34" s="33"/>
      <c r="M34" s="33"/>
      <c r="N34" s="33"/>
      <c r="O34" s="33"/>
      <c r="P34" s="33"/>
      <c r="Q34" s="33"/>
      <c r="R34" s="33"/>
      <c r="S34" s="33"/>
      <c r="T34" s="33"/>
      <c r="U34" s="33"/>
      <c r="V34" s="33"/>
      <c r="W34" s="33"/>
      <c r="X34" s="33"/>
      <c r="Y34" s="33"/>
      <c r="Z34" s="33"/>
      <c r="AA34" s="33"/>
      <c r="AB34" s="33"/>
      <c r="AC34" s="33"/>
      <c r="AD34" s="33"/>
    </row>
    <row r="35" spans="1:30" s="35" customFormat="1" ht="68">
      <c r="A35" s="33" t="s">
        <v>108</v>
      </c>
      <c r="B35" s="33" t="s">
        <v>94</v>
      </c>
      <c r="C35" s="42" t="s">
        <v>286</v>
      </c>
      <c r="D35" s="33"/>
      <c r="E35" s="33"/>
      <c r="F35" s="33"/>
      <c r="G35" s="33"/>
      <c r="H35" s="33" t="s">
        <v>276</v>
      </c>
      <c r="I35" s="33"/>
      <c r="J35" s="33"/>
      <c r="K35" s="33"/>
      <c r="L35" s="33"/>
      <c r="M35" s="33"/>
      <c r="N35" s="33"/>
      <c r="O35" s="33"/>
      <c r="P35" s="33"/>
      <c r="Q35" s="33"/>
      <c r="R35" s="33"/>
      <c r="S35" s="33"/>
      <c r="T35" s="33"/>
      <c r="U35" s="33"/>
      <c r="V35" s="33"/>
      <c r="W35" s="33"/>
      <c r="X35" s="33"/>
      <c r="Y35" s="33"/>
      <c r="Z35" s="33"/>
      <c r="AA35" s="33"/>
      <c r="AB35" s="33"/>
      <c r="AC35" s="33"/>
      <c r="AD35" s="33"/>
    </row>
    <row r="36" spans="1:30" s="35" customFormat="1" ht="68">
      <c r="A36" s="33" t="s">
        <v>108</v>
      </c>
      <c r="B36" s="33" t="s">
        <v>94</v>
      </c>
      <c r="C36" s="34" t="s">
        <v>287</v>
      </c>
      <c r="D36" s="33"/>
      <c r="E36" s="33"/>
      <c r="F36" s="33"/>
      <c r="G36" s="33"/>
      <c r="H36" s="33" t="s">
        <v>277</v>
      </c>
      <c r="I36" s="33"/>
      <c r="J36" s="33"/>
      <c r="K36" s="33"/>
      <c r="L36" s="33"/>
      <c r="M36" s="33"/>
      <c r="N36" s="33"/>
      <c r="O36" s="33"/>
      <c r="P36" s="33"/>
      <c r="Q36" s="33"/>
      <c r="R36" s="33"/>
      <c r="S36" s="33"/>
      <c r="T36" s="33"/>
      <c r="U36" s="33"/>
      <c r="V36" s="33"/>
      <c r="W36" s="33"/>
      <c r="X36" s="33"/>
      <c r="Y36" s="33"/>
      <c r="Z36" s="33"/>
      <c r="AA36" s="33"/>
      <c r="AB36" s="33"/>
      <c r="AC36" s="33"/>
      <c r="AD36" s="33"/>
    </row>
    <row r="37" spans="1:30" s="35" customFormat="1" ht="85">
      <c r="A37" s="33" t="s">
        <v>108</v>
      </c>
      <c r="B37" s="33" t="s">
        <v>94</v>
      </c>
      <c r="C37" s="34" t="s">
        <v>288</v>
      </c>
      <c r="D37" s="33"/>
      <c r="E37" s="33"/>
      <c r="F37" s="33"/>
      <c r="G37" s="33"/>
      <c r="H37" s="33" t="s">
        <v>283</v>
      </c>
      <c r="I37" s="33"/>
      <c r="J37" s="33"/>
      <c r="K37" s="33"/>
      <c r="L37" s="33"/>
      <c r="M37" s="33"/>
      <c r="N37" s="33"/>
      <c r="O37" s="33"/>
      <c r="P37" s="33"/>
      <c r="Q37" s="33"/>
      <c r="R37" s="33"/>
      <c r="S37" s="33"/>
      <c r="T37" s="33"/>
      <c r="U37" s="33"/>
      <c r="V37" s="33"/>
      <c r="W37" s="33"/>
      <c r="X37" s="33"/>
      <c r="Y37" s="33"/>
      <c r="Z37" s="33"/>
      <c r="AA37" s="33"/>
      <c r="AB37" s="33"/>
      <c r="AC37" s="33"/>
      <c r="AD37" s="33"/>
    </row>
    <row r="38" spans="1:30" s="35" customFormat="1" ht="17">
      <c r="A38" s="33" t="s">
        <v>110</v>
      </c>
      <c r="B38" s="33" t="s">
        <v>94</v>
      </c>
      <c r="C38" s="34" t="s">
        <v>112</v>
      </c>
      <c r="D38" s="33"/>
      <c r="E38" s="33"/>
      <c r="F38" s="33"/>
      <c r="G38" s="33"/>
      <c r="H38" s="33"/>
      <c r="I38" s="33"/>
      <c r="J38" s="33"/>
      <c r="K38" s="33"/>
      <c r="L38" s="33"/>
      <c r="M38" s="33"/>
      <c r="N38" s="33"/>
      <c r="O38" s="33"/>
      <c r="P38" s="33"/>
      <c r="Q38" s="33"/>
      <c r="R38" s="33"/>
      <c r="S38" s="33"/>
      <c r="T38" s="33"/>
      <c r="U38" s="33"/>
      <c r="V38" s="33"/>
      <c r="W38" s="33"/>
      <c r="X38" s="33"/>
      <c r="Y38" s="33"/>
      <c r="Z38" s="33"/>
      <c r="AA38" s="33"/>
      <c r="AB38" s="33"/>
      <c r="AC38" s="33"/>
      <c r="AD38" s="33"/>
    </row>
    <row r="39" spans="1:30" s="35" customFormat="1" ht="17">
      <c r="A39" s="33" t="s">
        <v>311</v>
      </c>
      <c r="B39" s="33" t="s">
        <v>94</v>
      </c>
      <c r="C39" s="34" t="s">
        <v>312</v>
      </c>
      <c r="D39" s="33"/>
      <c r="E39" s="33"/>
      <c r="F39" s="33"/>
      <c r="G39" s="33"/>
      <c r="H39" s="33"/>
      <c r="I39" s="33"/>
      <c r="J39" s="33"/>
      <c r="K39" s="33"/>
      <c r="L39" s="33"/>
      <c r="M39" s="33"/>
      <c r="N39" s="33"/>
      <c r="O39" s="33"/>
      <c r="P39" s="33"/>
      <c r="Q39" s="33"/>
      <c r="R39" s="33"/>
      <c r="S39" s="33"/>
      <c r="T39" s="33"/>
      <c r="U39" s="33"/>
      <c r="V39" s="33"/>
      <c r="W39" s="33"/>
      <c r="X39" s="33"/>
      <c r="Y39" s="33"/>
      <c r="Z39" s="33"/>
      <c r="AA39" s="33"/>
      <c r="AB39" s="33"/>
      <c r="AC39" s="33"/>
      <c r="AD39" s="33"/>
    </row>
    <row r="40" spans="1:30" s="35" customFormat="1" ht="34">
      <c r="A40" s="33" t="s">
        <v>313</v>
      </c>
      <c r="B40" s="33" t="s">
        <v>94</v>
      </c>
      <c r="C40" s="34" t="s">
        <v>314</v>
      </c>
      <c r="D40" s="33"/>
      <c r="E40" s="33"/>
      <c r="F40" s="33"/>
      <c r="G40" s="33"/>
      <c r="H40" s="33"/>
      <c r="I40" s="33"/>
      <c r="J40" s="33"/>
      <c r="K40" s="33"/>
      <c r="L40" s="33"/>
      <c r="M40" s="33"/>
      <c r="N40" s="33"/>
      <c r="O40" s="33"/>
      <c r="P40" s="33"/>
      <c r="Q40" s="33"/>
      <c r="R40" s="33"/>
      <c r="S40" s="33"/>
      <c r="T40" s="33"/>
      <c r="U40" s="33"/>
      <c r="V40" s="33"/>
      <c r="W40" s="33"/>
      <c r="X40" s="33"/>
      <c r="Y40" s="33"/>
      <c r="Z40" s="33"/>
      <c r="AA40" s="33"/>
      <c r="AB40" s="33"/>
      <c r="AC40" s="33"/>
      <c r="AD40" s="33"/>
    </row>
    <row r="41" spans="1:30" s="35" customFormat="1" ht="17">
      <c r="A41" s="33" t="s">
        <v>111</v>
      </c>
      <c r="B41" s="33" t="s">
        <v>94</v>
      </c>
      <c r="C41" s="34" t="s">
        <v>113</v>
      </c>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row>
    <row r="42" spans="1:30" s="35" customFormat="1" ht="17">
      <c r="A42" s="33" t="s">
        <v>114</v>
      </c>
      <c r="B42" s="33" t="s">
        <v>94</v>
      </c>
      <c r="C42" s="34" t="s">
        <v>116</v>
      </c>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row>
    <row r="43" spans="1:30" s="35" customFormat="1" ht="17">
      <c r="A43" s="33" t="s">
        <v>114</v>
      </c>
      <c r="B43" s="33" t="s">
        <v>94</v>
      </c>
      <c r="C43" s="34" t="s">
        <v>117</v>
      </c>
      <c r="D43" s="33"/>
      <c r="E43" s="33"/>
      <c r="F43" s="33"/>
      <c r="G43" s="33"/>
      <c r="H43" s="33" t="s">
        <v>115</v>
      </c>
      <c r="I43" s="33"/>
      <c r="J43" s="33"/>
      <c r="K43" s="33"/>
      <c r="L43" s="33"/>
      <c r="M43" s="33"/>
      <c r="N43" s="33"/>
      <c r="O43" s="33"/>
      <c r="P43" s="33"/>
      <c r="Q43" s="33"/>
      <c r="R43" s="33"/>
      <c r="S43" s="33"/>
      <c r="T43" s="33"/>
      <c r="U43" s="33"/>
      <c r="V43" s="33"/>
      <c r="W43" s="33"/>
      <c r="X43" s="33"/>
      <c r="Y43" s="33"/>
      <c r="Z43" s="33"/>
      <c r="AA43" s="33"/>
      <c r="AB43" s="33"/>
      <c r="AC43" s="33"/>
      <c r="AD43" s="33"/>
    </row>
    <row r="44" spans="1:30" s="35" customFormat="1" ht="17">
      <c r="A44" s="33" t="s">
        <v>128</v>
      </c>
      <c r="B44" s="33" t="s">
        <v>94</v>
      </c>
      <c r="C44" s="34" t="s">
        <v>129</v>
      </c>
      <c r="D44" s="33"/>
      <c r="E44" s="33"/>
      <c r="F44" s="33"/>
      <c r="G44" s="33"/>
      <c r="H44" s="33"/>
      <c r="I44" s="33"/>
      <c r="J44" s="33"/>
      <c r="K44" s="33"/>
      <c r="L44" s="33"/>
      <c r="M44" s="33"/>
      <c r="N44" s="33"/>
      <c r="O44" s="33"/>
      <c r="P44" s="33"/>
      <c r="Q44" s="33"/>
      <c r="R44" s="33"/>
      <c r="S44" s="33"/>
      <c r="T44" s="33"/>
      <c r="U44" s="33"/>
      <c r="V44" s="33"/>
      <c r="W44" s="33"/>
      <c r="X44" s="33"/>
      <c r="Y44" s="33"/>
      <c r="Z44" s="33"/>
      <c r="AA44" s="33"/>
      <c r="AB44" s="33"/>
      <c r="AC44" s="33"/>
      <c r="AD44" s="33"/>
    </row>
    <row r="45" spans="1:30" s="35" customFormat="1" ht="17">
      <c r="A45" s="33" t="s">
        <v>128</v>
      </c>
      <c r="B45" s="33" t="s">
        <v>94</v>
      </c>
      <c r="C45" s="34" t="s">
        <v>130</v>
      </c>
      <c r="D45" s="33"/>
      <c r="E45" s="33"/>
      <c r="F45" s="33"/>
      <c r="G45" s="33"/>
      <c r="H45" s="33" t="s">
        <v>115</v>
      </c>
      <c r="I45" s="33"/>
      <c r="J45" s="33"/>
      <c r="K45" s="33"/>
      <c r="L45" s="33"/>
      <c r="M45" s="33"/>
      <c r="N45" s="33"/>
      <c r="O45" s="33"/>
      <c r="P45" s="33"/>
      <c r="Q45" s="33"/>
      <c r="R45" s="33"/>
      <c r="S45" s="33"/>
      <c r="T45" s="33"/>
      <c r="U45" s="33"/>
      <c r="V45" s="33"/>
      <c r="W45" s="33"/>
      <c r="X45" s="33"/>
      <c r="Y45" s="33"/>
      <c r="Z45" s="33"/>
      <c r="AA45" s="33"/>
      <c r="AB45" s="33"/>
      <c r="AC45" s="33"/>
      <c r="AD45" s="33"/>
    </row>
    <row r="46" spans="1:30" s="35" customFormat="1" ht="17">
      <c r="A46" s="33" t="s">
        <v>27</v>
      </c>
      <c r="B46" s="33" t="s">
        <v>94</v>
      </c>
      <c r="C46" s="34" t="s">
        <v>134</v>
      </c>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row>
    <row r="47" spans="1:30" s="35" customFormat="1" ht="34">
      <c r="A47" s="33" t="s">
        <v>27</v>
      </c>
      <c r="B47" s="33" t="s">
        <v>94</v>
      </c>
      <c r="C47" s="34" t="s">
        <v>135</v>
      </c>
      <c r="D47" s="33"/>
      <c r="E47" s="33"/>
      <c r="F47" s="33"/>
      <c r="G47" s="33"/>
      <c r="H47" s="33" t="s">
        <v>131</v>
      </c>
      <c r="I47" s="33"/>
      <c r="J47" s="33"/>
      <c r="K47" s="33"/>
      <c r="L47" s="33"/>
      <c r="M47" s="33"/>
      <c r="N47" s="33"/>
      <c r="O47" s="33"/>
      <c r="P47" s="33"/>
      <c r="Q47" s="33"/>
      <c r="R47" s="33"/>
      <c r="S47" s="33"/>
      <c r="T47" s="33"/>
      <c r="U47" s="33"/>
      <c r="V47" s="33"/>
      <c r="W47" s="33"/>
      <c r="X47" s="33"/>
      <c r="Y47" s="33"/>
      <c r="Z47" s="33"/>
      <c r="AA47" s="33"/>
      <c r="AB47" s="33"/>
      <c r="AC47" s="33"/>
      <c r="AD47" s="33"/>
    </row>
    <row r="48" spans="1:30" s="35" customFormat="1" ht="34">
      <c r="A48" s="33" t="s">
        <v>27</v>
      </c>
      <c r="B48" s="33" t="s">
        <v>94</v>
      </c>
      <c r="C48" s="34" t="s">
        <v>136</v>
      </c>
      <c r="D48" s="33"/>
      <c r="E48" s="33"/>
      <c r="F48" s="33"/>
      <c r="G48" s="33"/>
      <c r="H48" s="33" t="s">
        <v>132</v>
      </c>
      <c r="I48" s="33"/>
      <c r="J48" s="33"/>
      <c r="K48" s="33"/>
      <c r="L48" s="33"/>
      <c r="M48" s="33"/>
      <c r="N48" s="33"/>
      <c r="O48" s="33"/>
      <c r="P48" s="33"/>
      <c r="Q48" s="33"/>
      <c r="R48" s="33"/>
      <c r="S48" s="33"/>
      <c r="T48" s="33"/>
      <c r="U48" s="33"/>
      <c r="V48" s="33"/>
      <c r="W48" s="33"/>
      <c r="X48" s="33"/>
      <c r="Y48" s="33"/>
      <c r="Z48" s="33"/>
      <c r="AA48" s="33"/>
      <c r="AB48" s="33"/>
      <c r="AC48" s="33"/>
      <c r="AD48" s="33"/>
    </row>
    <row r="49" spans="1:30" s="35" customFormat="1" ht="34">
      <c r="A49" s="33" t="s">
        <v>27</v>
      </c>
      <c r="B49" s="33" t="s">
        <v>94</v>
      </c>
      <c r="C49" s="34" t="s">
        <v>137</v>
      </c>
      <c r="D49" s="33"/>
      <c r="E49" s="33"/>
      <c r="F49" s="33"/>
      <c r="G49" s="33"/>
      <c r="H49" s="33" t="s">
        <v>133</v>
      </c>
      <c r="I49" s="33"/>
      <c r="J49" s="33"/>
      <c r="K49" s="33"/>
      <c r="L49" s="33"/>
      <c r="M49" s="33"/>
      <c r="N49" s="33"/>
      <c r="O49" s="33"/>
      <c r="P49" s="33"/>
      <c r="Q49" s="33"/>
      <c r="R49" s="33"/>
      <c r="S49" s="33"/>
      <c r="T49" s="33"/>
      <c r="U49" s="33"/>
      <c r="V49" s="33"/>
      <c r="W49" s="33"/>
      <c r="X49" s="33"/>
      <c r="Y49" s="33"/>
      <c r="Z49" s="33"/>
      <c r="AA49" s="33"/>
      <c r="AB49" s="33"/>
      <c r="AC49" s="33"/>
      <c r="AD49" s="33"/>
    </row>
    <row r="50" spans="1:30" s="35" customFormat="1" ht="17">
      <c r="A50" s="33" t="s">
        <v>138</v>
      </c>
      <c r="B50" s="33" t="s">
        <v>94</v>
      </c>
      <c r="C50" s="34" t="s">
        <v>139</v>
      </c>
      <c r="D50" s="33"/>
      <c r="E50" s="33"/>
      <c r="F50" s="33"/>
      <c r="G50" s="33"/>
      <c r="H50" s="33"/>
      <c r="I50" s="33"/>
      <c r="J50" s="33"/>
      <c r="K50" s="33"/>
      <c r="L50" s="33"/>
      <c r="M50" s="33"/>
      <c r="N50" s="33"/>
      <c r="O50" s="33"/>
      <c r="P50" s="33"/>
      <c r="Q50" s="33"/>
      <c r="R50" s="33"/>
      <c r="S50" s="33"/>
      <c r="T50" s="33"/>
      <c r="U50" s="33"/>
      <c r="V50" s="33"/>
      <c r="W50" s="33"/>
      <c r="X50" s="33"/>
      <c r="Y50" s="33"/>
      <c r="Z50" s="33"/>
      <c r="AA50" s="33"/>
      <c r="AB50" s="33"/>
      <c r="AC50" s="33"/>
      <c r="AD50" s="33"/>
    </row>
    <row r="51" spans="1:30" s="35" customFormat="1" ht="17">
      <c r="A51" s="33" t="s">
        <v>140</v>
      </c>
      <c r="B51" s="33" t="s">
        <v>94</v>
      </c>
      <c r="C51" s="34" t="s">
        <v>141</v>
      </c>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row>
    <row r="52" spans="1:30" s="35" customFormat="1" ht="34">
      <c r="A52" s="33" t="s">
        <v>303</v>
      </c>
      <c r="B52" s="33" t="s">
        <v>94</v>
      </c>
      <c r="C52" s="34" t="s">
        <v>304</v>
      </c>
      <c r="D52" s="33"/>
      <c r="E52" s="33"/>
      <c r="F52" s="33"/>
      <c r="G52" s="33"/>
      <c r="H52" s="33"/>
      <c r="I52" s="33"/>
      <c r="J52" s="33"/>
      <c r="K52" s="33"/>
      <c r="L52" s="33"/>
      <c r="M52" s="33"/>
      <c r="N52" s="33"/>
      <c r="O52" s="33"/>
      <c r="P52" s="33"/>
      <c r="Q52" s="33"/>
      <c r="R52" s="33"/>
      <c r="S52" s="33"/>
      <c r="T52" s="33"/>
      <c r="U52" s="33"/>
      <c r="V52" s="33"/>
      <c r="W52" s="33"/>
      <c r="X52" s="33"/>
      <c r="Y52" s="33"/>
      <c r="Z52" s="33"/>
      <c r="AA52" s="33"/>
      <c r="AB52" s="33"/>
      <c r="AC52" s="33"/>
      <c r="AD52" s="33"/>
    </row>
    <row r="53" spans="1:30" s="35" customFormat="1" ht="17">
      <c r="A53" s="33" t="s">
        <v>38</v>
      </c>
      <c r="B53" s="33" t="s">
        <v>94</v>
      </c>
      <c r="C53" s="34" t="s">
        <v>142</v>
      </c>
      <c r="D53" s="33"/>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row>
    <row r="54" spans="1:30" s="35" customFormat="1">
      <c r="A54" s="33" t="s">
        <v>29</v>
      </c>
      <c r="B54" s="33" t="s">
        <v>94</v>
      </c>
      <c r="C54" s="34"/>
      <c r="D54" s="33"/>
      <c r="E54" s="33"/>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row>
    <row r="55" spans="1:30" s="35" customFormat="1">
      <c r="A55" s="33" t="s">
        <v>30</v>
      </c>
      <c r="B55" s="33" t="s">
        <v>94</v>
      </c>
      <c r="C55" s="34"/>
      <c r="D55" s="33"/>
      <c r="E55" s="33"/>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row>
    <row r="56" spans="1:30" s="35" customFormat="1">
      <c r="A56" s="33" t="s">
        <v>31</v>
      </c>
      <c r="B56" s="33" t="s">
        <v>94</v>
      </c>
      <c r="C56" s="34"/>
      <c r="D56" s="33"/>
      <c r="E56" s="33"/>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row>
    <row r="57" spans="1:30" s="35" customFormat="1">
      <c r="A57" s="33" t="s">
        <v>32</v>
      </c>
      <c r="B57" s="33" t="s">
        <v>94</v>
      </c>
      <c r="C57" s="34"/>
      <c r="D57" s="33"/>
      <c r="E57" s="33"/>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row>
    <row r="58" spans="1:30" s="35" customFormat="1">
      <c r="A58" s="33" t="s">
        <v>34</v>
      </c>
      <c r="B58" s="33" t="s">
        <v>94</v>
      </c>
      <c r="C58" s="34"/>
      <c r="D58" s="33"/>
      <c r="E58" s="33"/>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row>
    <row r="59" spans="1:30" s="35" customFormat="1">
      <c r="A59" s="33" t="s">
        <v>297</v>
      </c>
      <c r="B59" s="33" t="s">
        <v>94</v>
      </c>
      <c r="C59" s="34"/>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row>
    <row r="60" spans="1:30" s="35" customFormat="1">
      <c r="A60" s="33" t="s">
        <v>33</v>
      </c>
      <c r="B60" s="33" t="s">
        <v>94</v>
      </c>
      <c r="C60" s="34"/>
      <c r="D60" s="33"/>
      <c r="E60" s="33"/>
      <c r="F60" s="33"/>
      <c r="G60" s="33"/>
      <c r="H60" s="33"/>
      <c r="I60" s="33"/>
      <c r="J60" s="33"/>
      <c r="K60" s="33"/>
      <c r="L60" s="33"/>
      <c r="M60" s="33"/>
      <c r="N60" s="33"/>
      <c r="O60" s="33"/>
      <c r="P60" s="33"/>
      <c r="Q60" s="33"/>
      <c r="R60" s="33"/>
      <c r="S60" s="33"/>
      <c r="T60" s="33"/>
      <c r="U60" s="33"/>
      <c r="V60" s="33"/>
      <c r="W60" s="33"/>
      <c r="X60" s="33"/>
      <c r="Y60" s="33"/>
      <c r="Z60" s="33"/>
      <c r="AA60" s="33"/>
      <c r="AB60" s="33"/>
      <c r="AC60" s="33"/>
      <c r="AD60" s="33"/>
    </row>
    <row r="61" spans="1:30" s="35" customFormat="1">
      <c r="A61" s="33" t="s">
        <v>143</v>
      </c>
      <c r="B61" s="33" t="s">
        <v>94</v>
      </c>
      <c r="C61" s="34"/>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row>
    <row r="62" spans="1:30" s="35" customFormat="1">
      <c r="A62" s="33" t="s">
        <v>144</v>
      </c>
      <c r="B62" s="33" t="s">
        <v>94</v>
      </c>
      <c r="C62" s="34"/>
      <c r="D62" s="33"/>
      <c r="E62" s="33"/>
      <c r="F62" s="33"/>
      <c r="G62" s="33"/>
      <c r="H62" s="33"/>
      <c r="I62" s="33"/>
      <c r="J62" s="33"/>
      <c r="K62" s="33"/>
      <c r="L62" s="33"/>
      <c r="M62" s="33"/>
      <c r="N62" s="33"/>
      <c r="O62" s="33"/>
      <c r="P62" s="33"/>
      <c r="Q62" s="33"/>
      <c r="R62" s="33" t="s">
        <v>146</v>
      </c>
      <c r="S62" s="33"/>
      <c r="T62" s="33"/>
      <c r="U62" s="33"/>
      <c r="V62" s="33"/>
      <c r="W62" s="33"/>
      <c r="X62" s="33"/>
      <c r="Y62" s="33"/>
      <c r="Z62" s="33"/>
      <c r="AA62" s="33"/>
      <c r="AB62" s="33"/>
      <c r="AC62" s="33"/>
      <c r="AD62" s="33"/>
    </row>
    <row r="63" spans="1:30" s="35" customFormat="1">
      <c r="A63" s="33" t="s">
        <v>145</v>
      </c>
      <c r="B63" s="33" t="s">
        <v>94</v>
      </c>
      <c r="C63" s="34"/>
      <c r="D63" s="33"/>
      <c r="E63" s="33"/>
      <c r="F63" s="33"/>
      <c r="G63" s="33"/>
      <c r="H63" s="33"/>
      <c r="I63" s="33"/>
      <c r="J63" s="33"/>
      <c r="K63" s="33"/>
      <c r="L63" s="33"/>
      <c r="M63" s="33"/>
      <c r="N63" s="33"/>
      <c r="O63" s="33"/>
      <c r="P63" s="33"/>
      <c r="Q63" s="33"/>
      <c r="R63" s="33" t="s">
        <v>147</v>
      </c>
      <c r="S63" s="33"/>
      <c r="T63" s="33"/>
      <c r="U63" s="33"/>
      <c r="V63" s="33"/>
      <c r="W63" s="33"/>
      <c r="X63" s="33"/>
      <c r="Y63" s="33"/>
      <c r="Z63" s="33"/>
      <c r="AA63" s="33"/>
      <c r="AB63" s="33"/>
      <c r="AC63" s="33"/>
      <c r="AD63" s="33"/>
    </row>
    <row r="64" spans="1:30" s="35" customFormat="1">
      <c r="A64" s="33" t="s">
        <v>148</v>
      </c>
      <c r="B64" s="33" t="s">
        <v>94</v>
      </c>
      <c r="C64" s="34"/>
      <c r="D64" s="33"/>
      <c r="E64" s="33"/>
      <c r="F64" s="33"/>
      <c r="G64" s="33"/>
      <c r="H64" s="33" t="s">
        <v>149</v>
      </c>
      <c r="I64" s="33"/>
      <c r="J64" s="33"/>
      <c r="K64" s="33"/>
      <c r="L64" s="33"/>
      <c r="M64" s="33"/>
      <c r="N64" s="33"/>
      <c r="O64" s="33"/>
      <c r="P64" s="33"/>
      <c r="Q64" s="33"/>
      <c r="R64" s="33"/>
      <c r="S64" s="33"/>
      <c r="T64" s="33"/>
      <c r="U64" s="33"/>
      <c r="V64" s="33"/>
      <c r="W64" s="33"/>
      <c r="X64" s="33"/>
      <c r="Y64" s="33"/>
      <c r="Z64" s="33"/>
      <c r="AA64" s="33"/>
      <c r="AB64" s="33"/>
      <c r="AC64" s="33"/>
      <c r="AD64" s="33"/>
    </row>
    <row r="65" spans="1:30" s="35" customFormat="1">
      <c r="A65" s="33" t="s">
        <v>150</v>
      </c>
      <c r="B65" s="33" t="s">
        <v>94</v>
      </c>
      <c r="C65" s="34"/>
      <c r="D65" s="33"/>
      <c r="E65" s="33"/>
      <c r="F65" s="33"/>
      <c r="G65" s="33"/>
      <c r="H65" s="33" t="s">
        <v>152</v>
      </c>
      <c r="I65" s="33"/>
      <c r="J65" s="33"/>
      <c r="K65" s="33"/>
      <c r="L65" s="33"/>
      <c r="M65" s="33"/>
      <c r="N65" s="33"/>
      <c r="O65" s="33"/>
      <c r="P65" s="33"/>
      <c r="Q65" s="33"/>
      <c r="R65" s="33"/>
      <c r="S65" s="33"/>
      <c r="T65" s="33"/>
      <c r="U65" s="33"/>
      <c r="V65" s="33"/>
      <c r="W65" s="33"/>
      <c r="X65" s="33"/>
      <c r="Y65" s="33"/>
      <c r="Z65" s="33"/>
      <c r="AA65" s="33"/>
      <c r="AB65" s="33"/>
      <c r="AC65" s="33"/>
      <c r="AD65" s="33"/>
    </row>
    <row r="66" spans="1:30" s="35" customFormat="1">
      <c r="A66" s="33" t="s">
        <v>150</v>
      </c>
      <c r="B66" s="33" t="s">
        <v>94</v>
      </c>
      <c r="C66" s="34"/>
      <c r="D66" s="33"/>
      <c r="E66" s="33"/>
      <c r="F66" s="33"/>
      <c r="G66" s="33"/>
      <c r="H66" s="33" t="s">
        <v>153</v>
      </c>
      <c r="I66" s="33"/>
      <c r="J66" s="33"/>
      <c r="K66" s="33"/>
      <c r="L66" s="33"/>
      <c r="M66" s="33"/>
      <c r="N66" s="33"/>
      <c r="O66" s="33"/>
      <c r="P66" s="33"/>
      <c r="Q66" s="33"/>
      <c r="R66" s="33"/>
      <c r="S66" s="33"/>
      <c r="T66" s="33"/>
      <c r="U66" s="33"/>
      <c r="V66" s="33"/>
      <c r="W66" s="33"/>
      <c r="X66" s="33"/>
      <c r="Y66" s="33"/>
      <c r="Z66" s="33"/>
      <c r="AA66" s="33"/>
      <c r="AB66" s="33"/>
      <c r="AC66" s="33"/>
      <c r="AD66" s="33"/>
    </row>
    <row r="67" spans="1:30" s="35" customFormat="1">
      <c r="A67" s="33" t="s">
        <v>150</v>
      </c>
      <c r="B67" s="33" t="s">
        <v>94</v>
      </c>
      <c r="C67" s="34"/>
      <c r="D67" s="33"/>
      <c r="E67" s="33"/>
      <c r="F67" s="33"/>
      <c r="G67" s="33"/>
      <c r="H67" s="33" t="s">
        <v>151</v>
      </c>
      <c r="I67" s="33"/>
      <c r="J67" s="33"/>
      <c r="K67" s="33"/>
      <c r="L67" s="33"/>
      <c r="M67" s="33"/>
      <c r="N67" s="33"/>
      <c r="O67" s="33"/>
      <c r="P67" s="33"/>
      <c r="Q67" s="33"/>
      <c r="R67" s="33"/>
      <c r="S67" s="33"/>
      <c r="T67" s="33"/>
      <c r="U67" s="33"/>
      <c r="V67" s="33"/>
      <c r="W67" s="33"/>
      <c r="X67" s="33"/>
      <c r="Y67" s="33"/>
      <c r="Z67" s="33"/>
      <c r="AA67" s="33"/>
      <c r="AB67" s="33"/>
      <c r="AC67" s="33"/>
      <c r="AD67" s="33"/>
    </row>
    <row r="68" spans="1:30" s="35" customFormat="1" ht="17">
      <c r="A68" s="33" t="s">
        <v>154</v>
      </c>
      <c r="B68" s="33" t="s">
        <v>157</v>
      </c>
      <c r="C68" s="34" t="s">
        <v>155</v>
      </c>
      <c r="D68" s="33"/>
      <c r="E68" s="33"/>
      <c r="F68" s="33"/>
      <c r="G68" s="33"/>
      <c r="H68" s="33"/>
      <c r="I68" s="33"/>
      <c r="J68" s="33"/>
      <c r="K68" s="33"/>
      <c r="L68" s="33"/>
      <c r="M68" s="33"/>
      <c r="N68" s="33"/>
      <c r="O68" s="33"/>
      <c r="P68" s="33"/>
      <c r="Q68" s="33"/>
      <c r="R68" s="33"/>
      <c r="S68" s="33"/>
      <c r="T68" s="33"/>
      <c r="U68" s="33"/>
      <c r="V68" s="33"/>
      <c r="W68" s="33"/>
      <c r="X68" s="33"/>
      <c r="Y68" s="33"/>
      <c r="Z68" s="33"/>
      <c r="AA68" s="33"/>
      <c r="AB68" s="33"/>
      <c r="AC68" s="33"/>
      <c r="AD68" s="33"/>
    </row>
    <row r="69" spans="1:30" s="35" customFormat="1">
      <c r="A69" s="33" t="s">
        <v>158</v>
      </c>
      <c r="B69" s="33"/>
      <c r="C69" s="34"/>
      <c r="D69" s="33"/>
      <c r="E69" s="33"/>
      <c r="F69" s="33"/>
      <c r="G69" s="33"/>
      <c r="H69" s="33"/>
      <c r="I69" s="33"/>
      <c r="J69" s="33"/>
      <c r="K69" s="33"/>
      <c r="L69" s="33"/>
      <c r="M69" s="33"/>
      <c r="N69" s="33"/>
      <c r="O69" s="33"/>
      <c r="P69" s="33"/>
      <c r="Q69" s="33"/>
      <c r="R69" s="33"/>
      <c r="S69" s="33"/>
      <c r="T69" s="33"/>
      <c r="U69" s="33"/>
      <c r="V69" s="33"/>
      <c r="W69" s="33"/>
      <c r="X69" s="33"/>
      <c r="Y69" s="33"/>
      <c r="Z69" s="33"/>
      <c r="AA69" s="33"/>
      <c r="AB69" s="33"/>
      <c r="AC69" s="33"/>
      <c r="AD69" s="33"/>
    </row>
    <row r="70" spans="1:30" s="35" customFormat="1">
      <c r="A70" s="33" t="s">
        <v>156</v>
      </c>
      <c r="B70" s="33" t="s">
        <v>157</v>
      </c>
      <c r="C70" s="34"/>
      <c r="D70" s="33"/>
      <c r="E70" s="33"/>
      <c r="F70" s="33"/>
      <c r="G70" s="33"/>
      <c r="H70" s="33"/>
      <c r="I70" s="33"/>
      <c r="J70" s="33"/>
      <c r="K70" s="33"/>
      <c r="L70" s="33"/>
      <c r="M70" s="33"/>
      <c r="N70" s="33"/>
      <c r="O70" s="33"/>
      <c r="P70" s="33"/>
      <c r="Q70" s="33"/>
      <c r="R70" s="33"/>
      <c r="S70" s="33"/>
      <c r="T70" s="33"/>
      <c r="U70" s="33"/>
      <c r="V70" s="33"/>
      <c r="W70" s="33"/>
      <c r="X70" s="33"/>
      <c r="Y70" s="33"/>
      <c r="Z70" s="33"/>
      <c r="AA70" s="33"/>
      <c r="AB70" s="33"/>
      <c r="AC70" s="33"/>
      <c r="AD70" s="33"/>
    </row>
    <row r="71" spans="1:30" s="35" customFormat="1" ht="17">
      <c r="A71" s="33" t="s">
        <v>159</v>
      </c>
      <c r="B71" s="33" t="s">
        <v>161</v>
      </c>
      <c r="C71" s="34" t="s">
        <v>162</v>
      </c>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c r="AD71" s="33"/>
    </row>
    <row r="72" spans="1:30" s="35" customFormat="1">
      <c r="A72" s="33" t="s">
        <v>158</v>
      </c>
      <c r="B72" s="33"/>
      <c r="C72" s="34"/>
      <c r="D72" s="33"/>
      <c r="E72" s="33"/>
      <c r="F72" s="33"/>
      <c r="G72" s="33"/>
      <c r="H72" s="33"/>
      <c r="I72" s="33"/>
      <c r="J72" s="33"/>
      <c r="K72" s="33"/>
      <c r="L72" s="33"/>
      <c r="M72" s="33"/>
      <c r="N72" s="33"/>
      <c r="O72" s="33"/>
      <c r="P72" s="33"/>
      <c r="Q72" s="33"/>
      <c r="R72" s="33"/>
      <c r="S72" s="33"/>
      <c r="T72" s="33"/>
      <c r="U72" s="33"/>
      <c r="V72" s="33"/>
      <c r="W72" s="33"/>
      <c r="X72" s="33"/>
      <c r="Y72" s="33"/>
      <c r="Z72" s="33"/>
      <c r="AA72" s="33"/>
      <c r="AB72" s="33"/>
      <c r="AC72" s="33"/>
      <c r="AD72" s="33"/>
    </row>
    <row r="73" spans="1:30" s="35" customFormat="1">
      <c r="A73" s="33" t="s">
        <v>160</v>
      </c>
      <c r="B73" s="33" t="s">
        <v>161</v>
      </c>
      <c r="C73" s="34"/>
      <c r="D73" s="33"/>
      <c r="E73" s="33"/>
      <c r="F73" s="33"/>
      <c r="G73" s="33"/>
      <c r="H73" s="33"/>
      <c r="I73" s="33"/>
      <c r="J73" s="33"/>
      <c r="K73" s="33"/>
      <c r="L73" s="33"/>
      <c r="M73" s="33"/>
      <c r="N73" s="33"/>
      <c r="O73" s="33"/>
      <c r="P73" s="33"/>
      <c r="Q73" s="33"/>
      <c r="R73" s="33"/>
      <c r="S73" s="33"/>
      <c r="T73" s="33"/>
      <c r="U73" s="33"/>
      <c r="V73" s="33"/>
      <c r="W73" s="33"/>
      <c r="X73" s="33"/>
      <c r="Y73" s="33"/>
      <c r="Z73" s="33"/>
      <c r="AA73" s="33"/>
      <c r="AB73" s="33"/>
      <c r="AC73" s="33"/>
      <c r="AD73" s="33"/>
    </row>
    <row r="74" spans="1:30" s="35" customFormat="1" ht="17">
      <c r="A74" s="33" t="s">
        <v>159</v>
      </c>
      <c r="B74" s="33" t="s">
        <v>161</v>
      </c>
      <c r="C74" s="34" t="s">
        <v>163</v>
      </c>
      <c r="D74" s="33"/>
      <c r="E74" s="33"/>
      <c r="F74" s="33"/>
      <c r="G74" s="33"/>
      <c r="H74" s="33"/>
      <c r="I74" s="33"/>
      <c r="J74" s="33"/>
      <c r="K74" s="33"/>
      <c r="L74" s="33"/>
      <c r="M74" s="33"/>
      <c r="N74" s="33"/>
      <c r="O74" s="33"/>
      <c r="P74" s="33"/>
      <c r="Q74" s="33"/>
      <c r="R74" s="33"/>
      <c r="S74" s="36">
        <v>3</v>
      </c>
      <c r="T74" s="33"/>
      <c r="U74" s="33"/>
      <c r="V74" s="33"/>
      <c r="W74" s="33"/>
      <c r="X74" s="33"/>
      <c r="Y74" s="33"/>
      <c r="Z74" s="33"/>
      <c r="AA74" s="33"/>
      <c r="AB74" s="33"/>
      <c r="AC74" s="33"/>
      <c r="AD74" s="33"/>
    </row>
    <row r="75" spans="1:30" s="35" customFormat="1">
      <c r="A75" s="33" t="s">
        <v>158</v>
      </c>
      <c r="B75" s="33"/>
      <c r="C75" s="34"/>
      <c r="D75" s="33"/>
      <c r="E75" s="33"/>
      <c r="F75" s="33"/>
      <c r="G75" s="33"/>
      <c r="H75" s="33"/>
      <c r="I75" s="33"/>
      <c r="J75" s="33"/>
      <c r="K75" s="33"/>
      <c r="L75" s="33"/>
      <c r="M75" s="33"/>
      <c r="N75" s="33"/>
      <c r="O75" s="33"/>
      <c r="P75" s="33"/>
      <c r="Q75" s="33"/>
      <c r="R75" s="33"/>
      <c r="S75" s="33"/>
      <c r="T75" s="33"/>
      <c r="U75" s="33"/>
      <c r="V75" s="33"/>
      <c r="W75" s="33"/>
      <c r="X75" s="33"/>
      <c r="Y75" s="33"/>
      <c r="Z75" s="33"/>
      <c r="AA75" s="33"/>
      <c r="AB75" s="33"/>
      <c r="AC75" s="33"/>
      <c r="AD75" s="33"/>
    </row>
    <row r="76" spans="1:30" s="35" customFormat="1">
      <c r="A76" s="33" t="s">
        <v>160</v>
      </c>
      <c r="B76" s="33" t="s">
        <v>161</v>
      </c>
      <c r="C76" s="34"/>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row>
    <row r="77" spans="1:30" s="35" customFormat="1">
      <c r="A77" s="33" t="s">
        <v>295</v>
      </c>
      <c r="B77" s="33" t="s">
        <v>94</v>
      </c>
      <c r="C77" s="34"/>
      <c r="D77" s="33"/>
      <c r="E77" s="33"/>
      <c r="F77" s="33"/>
      <c r="G77" s="33"/>
      <c r="H77" s="33"/>
      <c r="I77" s="33"/>
      <c r="J77" s="33"/>
      <c r="K77" s="33"/>
      <c r="L77" s="33"/>
      <c r="M77" s="33"/>
      <c r="N77" s="33"/>
      <c r="O77" s="33"/>
      <c r="P77" s="33"/>
      <c r="Q77" s="33"/>
      <c r="R77" s="33"/>
      <c r="S77" s="33"/>
      <c r="T77" s="33"/>
      <c r="U77" s="33"/>
      <c r="V77" s="33"/>
      <c r="W77" s="33"/>
      <c r="X77" s="33"/>
      <c r="Y77" s="33"/>
      <c r="Z77" s="33"/>
      <c r="AA77" s="33"/>
      <c r="AB77" s="33"/>
      <c r="AC77" s="33"/>
      <c r="AD77" s="33"/>
    </row>
    <row r="78" spans="1:30" s="35" customFormat="1">
      <c r="A78" s="33" t="s">
        <v>296</v>
      </c>
      <c r="B78" s="33" t="s">
        <v>94</v>
      </c>
      <c r="C78" s="34"/>
      <c r="D78" s="33"/>
      <c r="E78" s="33"/>
      <c r="F78" s="33"/>
      <c r="G78" s="33"/>
      <c r="H78" s="33"/>
      <c r="I78" s="33"/>
      <c r="J78" s="33"/>
      <c r="K78" s="33"/>
      <c r="L78" s="33"/>
      <c r="M78" s="33"/>
      <c r="N78" s="33"/>
      <c r="O78" s="33"/>
      <c r="P78" s="33"/>
      <c r="Q78" s="33"/>
      <c r="R78" s="33"/>
      <c r="S78" s="33"/>
      <c r="T78" s="33"/>
      <c r="U78" s="33"/>
      <c r="V78" s="33"/>
      <c r="W78" s="33"/>
      <c r="X78" s="33"/>
      <c r="Y78" s="33"/>
      <c r="Z78" s="33"/>
      <c r="AA78" s="33"/>
      <c r="AB78" s="33"/>
      <c r="AC78" s="33"/>
      <c r="AD78" s="33"/>
    </row>
    <row r="79" spans="1:30" s="35" customFormat="1">
      <c r="A79" s="33" t="s">
        <v>293</v>
      </c>
      <c r="B79" s="33" t="s">
        <v>94</v>
      </c>
      <c r="C79" s="34"/>
      <c r="D79" s="33"/>
      <c r="E79" s="33"/>
      <c r="F79" s="33"/>
      <c r="G79" s="33"/>
      <c r="H79" s="33" t="s">
        <v>294</v>
      </c>
      <c r="I79" s="33"/>
      <c r="J79" s="33"/>
      <c r="K79" s="33"/>
      <c r="L79" s="33"/>
      <c r="M79" s="33"/>
      <c r="N79" s="33"/>
      <c r="O79" s="33"/>
      <c r="P79" s="33"/>
      <c r="Q79" s="33"/>
      <c r="R79" s="33"/>
      <c r="S79" s="33"/>
      <c r="T79" s="33"/>
      <c r="U79" s="33"/>
      <c r="V79" s="33"/>
      <c r="W79" s="33"/>
      <c r="X79" s="33"/>
      <c r="Y79" s="33"/>
      <c r="Z79" s="33"/>
      <c r="AA79" s="33"/>
      <c r="AB79" s="33"/>
      <c r="AC79" s="33"/>
      <c r="AD79" s="33"/>
    </row>
    <row r="80" spans="1:30" s="35" customFormat="1">
      <c r="A80" s="33" t="s">
        <v>359</v>
      </c>
      <c r="B80" s="33" t="s">
        <v>94</v>
      </c>
      <c r="C80" s="34"/>
      <c r="D80" s="33"/>
      <c r="E80" s="33"/>
      <c r="F80" s="33"/>
      <c r="G80" s="33"/>
      <c r="H80" s="33" t="s">
        <v>360</v>
      </c>
      <c r="I80" s="33"/>
      <c r="J80" s="33"/>
      <c r="K80" s="33"/>
      <c r="L80" s="33"/>
      <c r="M80" s="33"/>
      <c r="N80" s="33"/>
      <c r="O80" s="33"/>
      <c r="P80" s="33"/>
      <c r="Q80" s="33"/>
      <c r="R80" s="33"/>
      <c r="S80" s="33"/>
      <c r="T80" s="33"/>
      <c r="U80" s="33"/>
      <c r="V80" s="33"/>
      <c r="W80" s="33"/>
      <c r="X80" s="33"/>
      <c r="Y80" s="33"/>
      <c r="Z80" s="33"/>
      <c r="AA80" s="33"/>
      <c r="AB80" s="33"/>
      <c r="AC80" s="33"/>
      <c r="AD80" s="33"/>
    </row>
    <row r="81" spans="1:30" s="35" customFormat="1">
      <c r="A81" s="33" t="s">
        <v>361</v>
      </c>
      <c r="B81" s="33" t="s">
        <v>94</v>
      </c>
      <c r="C81" s="34"/>
      <c r="D81" s="33"/>
      <c r="E81" s="33"/>
      <c r="F81" s="33"/>
      <c r="G81" s="33"/>
      <c r="H81" s="33" t="s">
        <v>362</v>
      </c>
      <c r="I81" s="33"/>
      <c r="J81" s="33"/>
      <c r="K81" s="33"/>
      <c r="L81" s="33"/>
      <c r="M81" s="33"/>
      <c r="N81" s="33"/>
      <c r="O81" s="33"/>
      <c r="P81" s="33"/>
      <c r="Q81" s="33"/>
      <c r="R81" s="33"/>
      <c r="S81" s="33"/>
      <c r="T81" s="33"/>
      <c r="U81" s="33"/>
      <c r="V81" s="33"/>
      <c r="W81" s="33"/>
      <c r="X81" s="33"/>
      <c r="Y81" s="33"/>
      <c r="Z81" s="33"/>
      <c r="AA81" s="33"/>
      <c r="AB81" s="33"/>
      <c r="AC81" s="33"/>
      <c r="AD81" s="33"/>
    </row>
    <row r="83" spans="1:30" s="21" customFormat="1">
      <c r="A83" s="80" t="s">
        <v>268</v>
      </c>
      <c r="B83" s="81"/>
      <c r="C83" s="16"/>
      <c r="D83" s="15"/>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row>
    <row r="85" spans="1:30">
      <c r="A85" s="12" t="s">
        <v>164</v>
      </c>
      <c r="B85" s="12" t="s">
        <v>165</v>
      </c>
      <c r="C85" s="12" t="s">
        <v>166</v>
      </c>
      <c r="D85" s="12" t="s">
        <v>167</v>
      </c>
    </row>
    <row r="86" spans="1:30">
      <c r="A86" s="13" t="s">
        <v>168</v>
      </c>
      <c r="B86" s="13" t="s">
        <v>169</v>
      </c>
      <c r="C86" s="13" t="s">
        <v>170</v>
      </c>
      <c r="D86" s="13">
        <v>2</v>
      </c>
    </row>
    <row r="87" spans="1:30">
      <c r="A87" s="13" t="s">
        <v>171</v>
      </c>
      <c r="B87" s="13" t="s">
        <v>172</v>
      </c>
      <c r="C87" s="14" t="str">
        <f>"3 - 2"</f>
        <v>3 - 2</v>
      </c>
      <c r="D87" s="13">
        <v>1</v>
      </c>
    </row>
    <row r="88" spans="1:30">
      <c r="A88" s="13" t="s">
        <v>173</v>
      </c>
      <c r="B88" s="13" t="s">
        <v>174</v>
      </c>
      <c r="C88" s="13" t="s">
        <v>175</v>
      </c>
      <c r="D88" s="13">
        <v>6</v>
      </c>
    </row>
    <row r="89" spans="1:30">
      <c r="A89" s="13" t="s">
        <v>176</v>
      </c>
      <c r="B89" s="13" t="s">
        <v>177</v>
      </c>
      <c r="C89" s="13" t="s">
        <v>178</v>
      </c>
      <c r="D89" s="13">
        <v>5</v>
      </c>
    </row>
    <row r="90" spans="1:30">
      <c r="A90" s="13" t="s">
        <v>179</v>
      </c>
      <c r="B90" s="13" t="s">
        <v>180</v>
      </c>
      <c r="C90" s="13" t="s">
        <v>181</v>
      </c>
      <c r="D90" s="13">
        <v>1</v>
      </c>
    </row>
    <row r="91" spans="1:30">
      <c r="A91" s="13" t="s">
        <v>182</v>
      </c>
      <c r="B91" s="13" t="s">
        <v>183</v>
      </c>
      <c r="C91" s="13" t="s">
        <v>184</v>
      </c>
      <c r="D91" s="13" t="s">
        <v>185</v>
      </c>
    </row>
    <row r="92" spans="1:30">
      <c r="A92" s="13" t="s">
        <v>186</v>
      </c>
      <c r="B92" s="13" t="s">
        <v>187</v>
      </c>
      <c r="C92" s="13" t="s">
        <v>188</v>
      </c>
      <c r="D92" s="13" t="s">
        <v>185</v>
      </c>
    </row>
    <row r="93" spans="1:30">
      <c r="A93" s="13" t="s">
        <v>189</v>
      </c>
      <c r="B93" s="13" t="s">
        <v>190</v>
      </c>
      <c r="C93" s="13" t="s">
        <v>191</v>
      </c>
      <c r="D93" s="13" t="s">
        <v>185</v>
      </c>
    </row>
    <row r="94" spans="1:30">
      <c r="A94" s="13" t="s">
        <v>192</v>
      </c>
      <c r="B94" s="13" t="s">
        <v>193</v>
      </c>
      <c r="C94" s="13" t="s">
        <v>194</v>
      </c>
      <c r="D94" s="13" t="s">
        <v>185</v>
      </c>
    </row>
    <row r="95" spans="1:30">
      <c r="A95" s="13" t="s">
        <v>195</v>
      </c>
      <c r="B95" s="13" t="s">
        <v>196</v>
      </c>
      <c r="C95" s="13" t="s">
        <v>197</v>
      </c>
      <c r="D95" s="13" t="s">
        <v>185</v>
      </c>
    </row>
    <row r="96" spans="1:30">
      <c r="A96" s="13" t="s">
        <v>198</v>
      </c>
      <c r="B96" s="13" t="s">
        <v>199</v>
      </c>
      <c r="C96" s="13" t="s">
        <v>200</v>
      </c>
      <c r="D96" s="13" t="s">
        <v>185</v>
      </c>
    </row>
    <row r="97" spans="1:4">
      <c r="A97" s="13" t="s">
        <v>201</v>
      </c>
      <c r="B97" s="13" t="s">
        <v>202</v>
      </c>
      <c r="C97" s="13" t="s">
        <v>203</v>
      </c>
      <c r="D97" s="13" t="s">
        <v>185</v>
      </c>
    </row>
    <row r="98" spans="1:4">
      <c r="A98" s="13" t="s">
        <v>204</v>
      </c>
      <c r="B98" s="13" t="s">
        <v>205</v>
      </c>
      <c r="C98" s="13" t="s">
        <v>206</v>
      </c>
      <c r="D98" s="13" t="s">
        <v>185</v>
      </c>
    </row>
    <row r="99" spans="1:4">
      <c r="A99" s="13" t="s">
        <v>207</v>
      </c>
      <c r="B99" s="13" t="s">
        <v>208</v>
      </c>
      <c r="C99" s="13" t="s">
        <v>209</v>
      </c>
      <c r="D99" s="13" t="s">
        <v>210</v>
      </c>
    </row>
    <row r="100" spans="1:4">
      <c r="A100" s="15"/>
      <c r="B100" s="15"/>
      <c r="C100" s="16"/>
      <c r="D100" s="15"/>
    </row>
    <row r="101" spans="1:4">
      <c r="A101" s="15"/>
      <c r="B101" s="12" t="s">
        <v>211</v>
      </c>
      <c r="C101" s="12" t="s">
        <v>166</v>
      </c>
      <c r="D101" s="15"/>
    </row>
    <row r="102" spans="1:4" ht="17">
      <c r="A102" s="15"/>
      <c r="B102" s="17" t="s">
        <v>212</v>
      </c>
      <c r="C102" s="18" t="s">
        <v>213</v>
      </c>
      <c r="D102" s="15"/>
    </row>
    <row r="103" spans="1:4" ht="17">
      <c r="A103" s="15"/>
      <c r="B103" s="18" t="s">
        <v>213</v>
      </c>
      <c r="C103" s="18" t="s">
        <v>213</v>
      </c>
      <c r="D103" s="15"/>
    </row>
    <row r="104" spans="1:4" ht="34">
      <c r="A104" s="15"/>
      <c r="B104" s="18" t="s">
        <v>214</v>
      </c>
      <c r="C104" s="18" t="s">
        <v>215</v>
      </c>
      <c r="D104" s="15"/>
    </row>
    <row r="105" spans="1:4" ht="17">
      <c r="A105" s="15"/>
      <c r="B105" s="18" t="s">
        <v>216</v>
      </c>
      <c r="C105" s="18" t="s">
        <v>217</v>
      </c>
      <c r="D105" s="15"/>
    </row>
    <row r="106" spans="1:4" ht="17">
      <c r="A106" s="15"/>
      <c r="B106" s="18" t="s">
        <v>218</v>
      </c>
      <c r="C106" s="18" t="s">
        <v>219</v>
      </c>
      <c r="D106" s="15"/>
    </row>
    <row r="107" spans="1:4" ht="17">
      <c r="A107" s="15"/>
      <c r="B107" s="18" t="s">
        <v>220</v>
      </c>
      <c r="C107" s="18" t="s">
        <v>221</v>
      </c>
      <c r="D107" s="15"/>
    </row>
    <row r="108" spans="1:4" ht="17">
      <c r="A108" s="15"/>
      <c r="B108" s="18" t="s">
        <v>222</v>
      </c>
      <c r="C108" s="18" t="s">
        <v>223</v>
      </c>
      <c r="D108" s="15"/>
    </row>
    <row r="109" spans="1:4" ht="51">
      <c r="A109" s="15"/>
      <c r="B109" s="18" t="s">
        <v>224</v>
      </c>
      <c r="C109" s="18" t="s">
        <v>225</v>
      </c>
      <c r="D109" s="15"/>
    </row>
    <row r="110" spans="1:4" ht="17">
      <c r="A110" s="15"/>
      <c r="B110" s="18" t="s">
        <v>226</v>
      </c>
      <c r="C110" s="18" t="s">
        <v>227</v>
      </c>
      <c r="D110" s="15"/>
    </row>
    <row r="111" spans="1:4" ht="17">
      <c r="A111" s="15"/>
      <c r="B111" s="18" t="s">
        <v>315</v>
      </c>
      <c r="C111" s="18" t="s">
        <v>315</v>
      </c>
      <c r="D111" s="15"/>
    </row>
    <row r="112" spans="1:4" ht="17">
      <c r="A112" s="15"/>
      <c r="B112" s="18" t="s">
        <v>228</v>
      </c>
      <c r="C112" s="18" t="s">
        <v>229</v>
      </c>
      <c r="D112" s="15"/>
    </row>
    <row r="113" spans="1:4" ht="17">
      <c r="A113" s="15"/>
      <c r="B113" s="18" t="s">
        <v>230</v>
      </c>
      <c r="C113" s="18" t="s">
        <v>231</v>
      </c>
      <c r="D113" s="15"/>
    </row>
    <row r="114" spans="1:4" ht="17">
      <c r="A114" s="15"/>
      <c r="B114" s="18" t="s">
        <v>232</v>
      </c>
      <c r="C114" s="18" t="s">
        <v>233</v>
      </c>
      <c r="D114" s="15"/>
    </row>
    <row r="115" spans="1:4" ht="17">
      <c r="A115" s="15"/>
      <c r="B115" s="18" t="s">
        <v>234</v>
      </c>
      <c r="C115" s="18" t="s">
        <v>235</v>
      </c>
      <c r="D115" s="15"/>
    </row>
    <row r="116" spans="1:4" ht="17">
      <c r="A116" s="15"/>
      <c r="B116" s="18" t="s">
        <v>236</v>
      </c>
      <c r="C116" s="18" t="s">
        <v>237</v>
      </c>
      <c r="D116" s="15"/>
    </row>
    <row r="117" spans="1:4" ht="34">
      <c r="A117" s="15"/>
      <c r="B117" s="18" t="s">
        <v>238</v>
      </c>
      <c r="C117" s="18" t="s">
        <v>239</v>
      </c>
      <c r="D117" s="15"/>
    </row>
    <row r="118" spans="1:4" ht="17">
      <c r="A118" s="15"/>
      <c r="B118" s="18" t="s">
        <v>240</v>
      </c>
      <c r="C118" s="18" t="s">
        <v>241</v>
      </c>
      <c r="D118" s="15"/>
    </row>
    <row r="119" spans="1:4" ht="17">
      <c r="A119" s="15"/>
      <c r="B119" s="18" t="s">
        <v>242</v>
      </c>
      <c r="C119" s="18" t="s">
        <v>243</v>
      </c>
      <c r="D119" s="15"/>
    </row>
    <row r="120" spans="1:4" ht="17">
      <c r="A120" s="15"/>
      <c r="B120" s="18" t="s">
        <v>244</v>
      </c>
      <c r="C120" s="18" t="s">
        <v>245</v>
      </c>
      <c r="D120" s="15"/>
    </row>
    <row r="121" spans="1:4" ht="34">
      <c r="A121" s="15"/>
      <c r="B121" s="18" t="s">
        <v>246</v>
      </c>
      <c r="C121" s="18" t="s">
        <v>247</v>
      </c>
      <c r="D121" s="15"/>
    </row>
    <row r="122" spans="1:4" ht="51">
      <c r="A122" s="15"/>
      <c r="B122" s="18" t="s">
        <v>248</v>
      </c>
      <c r="C122" s="18" t="s">
        <v>249</v>
      </c>
      <c r="D122" s="15"/>
    </row>
    <row r="123" spans="1:4" ht="17">
      <c r="A123" s="15"/>
      <c r="B123" s="18" t="s">
        <v>250</v>
      </c>
      <c r="C123" s="18" t="s">
        <v>251</v>
      </c>
      <c r="D123" s="15"/>
    </row>
    <row r="124" spans="1:4" ht="17">
      <c r="A124" s="15"/>
      <c r="B124" s="18" t="s">
        <v>252</v>
      </c>
      <c r="C124" s="18" t="s">
        <v>253</v>
      </c>
      <c r="D124" s="15"/>
    </row>
    <row r="125" spans="1:4" ht="17">
      <c r="A125" s="15"/>
      <c r="B125" s="18" t="s">
        <v>254</v>
      </c>
      <c r="C125" s="18" t="s">
        <v>255</v>
      </c>
      <c r="D125" s="15"/>
    </row>
    <row r="126" spans="1:4" ht="17">
      <c r="A126" s="15"/>
      <c r="B126" s="18" t="s">
        <v>256</v>
      </c>
      <c r="C126" s="18" t="s">
        <v>257</v>
      </c>
      <c r="D126" s="15"/>
    </row>
    <row r="127" spans="1:4" ht="34">
      <c r="A127" s="15"/>
      <c r="B127" s="18" t="s">
        <v>258</v>
      </c>
      <c r="C127" s="18" t="s">
        <v>259</v>
      </c>
      <c r="D127" s="15"/>
    </row>
    <row r="128" spans="1:4" ht="34">
      <c r="A128" s="15"/>
      <c r="B128" s="18" t="s">
        <v>260</v>
      </c>
      <c r="C128" s="18" t="s">
        <v>261</v>
      </c>
      <c r="D128" s="15"/>
    </row>
    <row r="129" spans="1:4" ht="17">
      <c r="A129" s="15"/>
      <c r="B129" s="19" t="s">
        <v>262</v>
      </c>
      <c r="C129" s="19" t="s">
        <v>263</v>
      </c>
      <c r="D129" s="15"/>
    </row>
    <row r="130" spans="1:4" ht="34">
      <c r="A130" s="15"/>
      <c r="B130" s="19" t="s">
        <v>264</v>
      </c>
      <c r="C130" s="19" t="s">
        <v>147</v>
      </c>
      <c r="D130" s="15"/>
    </row>
    <row r="131" spans="1:4" ht="17">
      <c r="A131" s="15"/>
      <c r="B131" s="19" t="s">
        <v>265</v>
      </c>
      <c r="C131" s="19" t="s">
        <v>265</v>
      </c>
      <c r="D131" s="15"/>
    </row>
    <row r="132" spans="1:4" ht="17">
      <c r="A132" s="15"/>
      <c r="B132" s="19" t="s">
        <v>266</v>
      </c>
      <c r="C132" s="19" t="s">
        <v>266</v>
      </c>
      <c r="D132" s="15"/>
    </row>
    <row r="133" spans="1:4" ht="17">
      <c r="A133" s="15"/>
      <c r="B133" s="19" t="s">
        <v>267</v>
      </c>
      <c r="C133" s="19" t="s">
        <v>267</v>
      </c>
      <c r="D133" s="15"/>
    </row>
    <row r="134" spans="1:4" ht="17">
      <c r="A134" s="15"/>
      <c r="B134" s="19" t="s">
        <v>298</v>
      </c>
      <c r="C134" s="19" t="s">
        <v>298</v>
      </c>
      <c r="D134" s="15"/>
    </row>
    <row r="135" spans="1:4" ht="17">
      <c r="A135" s="15"/>
      <c r="B135" s="19" t="s">
        <v>299</v>
      </c>
      <c r="C135" s="19" t="s">
        <v>316</v>
      </c>
      <c r="D135" s="15"/>
    </row>
    <row r="136" spans="1:4" ht="17">
      <c r="A136" s="15"/>
      <c r="B136" s="19" t="s">
        <v>317</v>
      </c>
      <c r="C136" s="19" t="s">
        <v>317</v>
      </c>
      <c r="D136" s="15"/>
    </row>
    <row r="137" spans="1:4" ht="17">
      <c r="A137" s="15"/>
      <c r="B137" s="19" t="s">
        <v>318</v>
      </c>
      <c r="C137" s="19" t="s">
        <v>319</v>
      </c>
      <c r="D137" s="15"/>
    </row>
    <row r="138" spans="1:4" ht="34">
      <c r="A138" s="15"/>
      <c r="B138" s="19" t="s">
        <v>320</v>
      </c>
      <c r="C138" s="19" t="s">
        <v>321</v>
      </c>
      <c r="D138" s="15"/>
    </row>
    <row r="139" spans="1:4" ht="17">
      <c r="A139" s="15"/>
      <c r="B139" s="19" t="s">
        <v>322</v>
      </c>
      <c r="C139" s="19" t="s">
        <v>323</v>
      </c>
      <c r="D139" s="15"/>
    </row>
    <row r="140" spans="1:4" ht="34">
      <c r="A140" s="15"/>
      <c r="B140" s="19" t="s">
        <v>324</v>
      </c>
      <c r="C140" s="19" t="s">
        <v>325</v>
      </c>
      <c r="D140" s="15"/>
    </row>
    <row r="141" spans="1:4" ht="17">
      <c r="A141" s="15"/>
      <c r="B141" s="19" t="s">
        <v>326</v>
      </c>
      <c r="C141" s="19" t="s">
        <v>327</v>
      </c>
      <c r="D141" s="15"/>
    </row>
    <row r="142" spans="1:4" ht="17">
      <c r="A142" s="15"/>
      <c r="B142" s="19" t="s">
        <v>328</v>
      </c>
      <c r="C142" s="19" t="s">
        <v>329</v>
      </c>
      <c r="D142" s="15"/>
    </row>
    <row r="143" spans="1:4" ht="34">
      <c r="A143" s="15"/>
      <c r="B143" s="19" t="s">
        <v>330</v>
      </c>
      <c r="C143" s="19" t="s">
        <v>331</v>
      </c>
      <c r="D143" s="15"/>
    </row>
    <row r="144" spans="1:4" ht="17">
      <c r="A144" s="15"/>
      <c r="B144" s="19" t="s">
        <v>332</v>
      </c>
      <c r="C144" s="19" t="s">
        <v>333</v>
      </c>
      <c r="D144" s="15"/>
    </row>
    <row r="145" spans="1:4" ht="17">
      <c r="A145" s="15"/>
      <c r="B145" s="19" t="s">
        <v>334</v>
      </c>
      <c r="C145" s="19" t="s">
        <v>335</v>
      </c>
      <c r="D145" s="15"/>
    </row>
    <row r="146" spans="1:4" ht="17">
      <c r="A146" s="15"/>
      <c r="B146" s="19" t="s">
        <v>336</v>
      </c>
      <c r="C146" s="19" t="s">
        <v>337</v>
      </c>
      <c r="D146" s="15"/>
    </row>
    <row r="147" spans="1:4" ht="17">
      <c r="A147" s="15"/>
      <c r="B147" s="19" t="s">
        <v>338</v>
      </c>
      <c r="C147" s="19" t="s">
        <v>339</v>
      </c>
      <c r="D147" s="15"/>
    </row>
    <row r="148" spans="1:4" ht="17">
      <c r="A148" s="15"/>
      <c r="B148" s="19" t="s">
        <v>340</v>
      </c>
      <c r="C148" s="19" t="s">
        <v>341</v>
      </c>
      <c r="D148" s="15"/>
    </row>
    <row r="149" spans="1:4" ht="17">
      <c r="A149" s="15"/>
      <c r="B149" s="19" t="s">
        <v>342</v>
      </c>
      <c r="C149" s="19" t="s">
        <v>343</v>
      </c>
      <c r="D149" s="15"/>
    </row>
    <row r="150" spans="1:4" ht="17">
      <c r="A150" s="15"/>
      <c r="B150" s="19" t="s">
        <v>344</v>
      </c>
      <c r="C150" s="19" t="s">
        <v>345</v>
      </c>
      <c r="D150" s="15"/>
    </row>
    <row r="151" spans="1:4" ht="17">
      <c r="A151" s="15"/>
      <c r="B151" s="19" t="s">
        <v>346</v>
      </c>
      <c r="C151" s="19" t="s">
        <v>347</v>
      </c>
      <c r="D151" s="15"/>
    </row>
    <row r="152" spans="1:4" ht="17">
      <c r="A152" s="15"/>
      <c r="B152" s="19" t="s">
        <v>348</v>
      </c>
      <c r="C152" s="19" t="s">
        <v>349</v>
      </c>
      <c r="D152" s="15"/>
    </row>
    <row r="153" spans="1:4" ht="17">
      <c r="A153" s="15"/>
      <c r="B153" s="19" t="s">
        <v>350</v>
      </c>
      <c r="C153" s="19" t="s">
        <v>351</v>
      </c>
      <c r="D153" s="15"/>
    </row>
    <row r="154" spans="1:4" ht="17">
      <c r="A154" s="15"/>
      <c r="B154" s="19" t="s">
        <v>352</v>
      </c>
      <c r="C154" s="19" t="s">
        <v>352</v>
      </c>
      <c r="D154" s="15"/>
    </row>
  </sheetData>
  <mergeCells count="5">
    <mergeCell ref="A1:B1"/>
    <mergeCell ref="A2:B2"/>
    <mergeCell ref="A3:B3"/>
    <mergeCell ref="A8:B8"/>
    <mergeCell ref="A83:B83"/>
  </mergeCells>
  <conditionalFormatting sqref="B5:C5 H5 L5">
    <cfRule type="expression" dxfId="97" priority="97" stopIfTrue="1">
      <formula>$A5="begin group"</formula>
    </cfRule>
  </conditionalFormatting>
  <conditionalFormatting sqref="B5:C5 L5 S5">
    <cfRule type="expression" dxfId="96" priority="94" stopIfTrue="1">
      <formula>$A5="begin repeat"</formula>
    </cfRule>
  </conditionalFormatting>
  <conditionalFormatting sqref="H5 B5:F5">
    <cfRule type="expression" dxfId="95" priority="91" stopIfTrue="1">
      <formula>$A5="text"</formula>
    </cfRule>
  </conditionalFormatting>
  <conditionalFormatting sqref="I5:J5 B5:F5">
    <cfRule type="expression" dxfId="94" priority="89" stopIfTrue="1">
      <formula>$A5="integer"</formula>
    </cfRule>
  </conditionalFormatting>
  <conditionalFormatting sqref="I5:J5 B5:F5">
    <cfRule type="expression" dxfId="93" priority="87" stopIfTrue="1">
      <formula>$A5="decimal"</formula>
    </cfRule>
  </conditionalFormatting>
  <conditionalFormatting sqref="B5:C5 H5">
    <cfRule type="expression" dxfId="92" priority="85" stopIfTrue="1">
      <formula>OR(AND(LEFT($A5, 16)="select_multiple ", LEN($A5)&gt;16, NOT(ISNUMBER(SEARCH(" ", $A5, 17)))), AND(LEFT($A5, 11)="select_one ", LEN($A5)&gt;11, NOT(ISNUMBER(SEARCH(" ", $A5, 12)))))</formula>
    </cfRule>
  </conditionalFormatting>
  <conditionalFormatting sqref="B5 H5">
    <cfRule type="expression" dxfId="91" priority="82" stopIfTrue="1">
      <formula>OR($A5="audio audit", $A5="text audit")</formula>
    </cfRule>
  </conditionalFormatting>
  <conditionalFormatting sqref="B5:C5">
    <cfRule type="expression" dxfId="90" priority="76" stopIfTrue="1">
      <formula>$A5="note"</formula>
    </cfRule>
    <cfRule type="expression" dxfId="89" priority="78" stopIfTrue="1">
      <formula>$A5="barcode"</formula>
    </cfRule>
    <cfRule type="expression" dxfId="88" priority="80" stopIfTrue="1">
      <formula>$A5="geopoint"</formula>
    </cfRule>
  </conditionalFormatting>
  <conditionalFormatting sqref="B5 R5">
    <cfRule type="expression" dxfId="87" priority="74" stopIfTrue="1">
      <formula>OR($A5="calculate", $A5="calculate_here")</formula>
    </cfRule>
  </conditionalFormatting>
  <conditionalFormatting sqref="B5:C5 H5">
    <cfRule type="expression" dxfId="86" priority="72" stopIfTrue="1">
      <formula>OR($A5="date", $A5="datetime")</formula>
    </cfRule>
  </conditionalFormatting>
  <conditionalFormatting sqref="B5:C5 H5">
    <cfRule type="expression" dxfId="85" priority="70" stopIfTrue="1">
      <formula>$A5="image"</formula>
    </cfRule>
  </conditionalFormatting>
  <conditionalFormatting sqref="B5:C5">
    <cfRule type="expression" dxfId="84" priority="68" stopIfTrue="1">
      <formula>OR($A5="audio", $A5="video")</formula>
    </cfRule>
  </conditionalFormatting>
  <conditionalFormatting sqref="A5:J5 L5:O5 Q5:S5 W5:AD5">
    <cfRule type="expression" dxfId="83" priority="67" stopIfTrue="1">
      <formula>$A5="comments"</formula>
    </cfRule>
    <cfRule type="expression" dxfId="82" priority="69" stopIfTrue="1">
      <formula>OR($A5="audio", $A5="video")</formula>
    </cfRule>
    <cfRule type="expression" dxfId="81" priority="71" stopIfTrue="1">
      <formula>$A5="image"</formula>
    </cfRule>
    <cfRule type="expression" dxfId="80" priority="73" stopIfTrue="1">
      <formula>OR($A5="date", $A5="datetime")</formula>
    </cfRule>
    <cfRule type="expression" dxfId="79" priority="75" stopIfTrue="1">
      <formula>OR($A5="calculate", $A5="calculate_here")</formula>
    </cfRule>
    <cfRule type="expression" dxfId="78" priority="77" stopIfTrue="1">
      <formula>$A5="note"</formula>
    </cfRule>
    <cfRule type="expression" dxfId="77" priority="79" stopIfTrue="1">
      <formula>$A5="barcode"</formula>
    </cfRule>
    <cfRule type="expression" dxfId="76" priority="81" stopIfTrue="1">
      <formula>$A5="geopoint"</formula>
    </cfRule>
    <cfRule type="expression" dxfId="75" priority="83" stopIfTrue="1">
      <formula>OR($A5="audio audit", $A5="text audit")</formula>
    </cfRule>
    <cfRule type="expression" dxfId="74" priority="84" stopIfTrue="1">
      <formula>OR($A5="phonenumber", $A5="start", $A5="end", $A5="deviceid", $A5="subscriberid", $A5="simserial")</formula>
    </cfRule>
    <cfRule type="expression" dxfId="73" priority="86" stopIfTrue="1">
      <formula>OR(AND(LEFT($A5, 16)="select_multiple ", LEN($A5)&gt;16, NOT(ISNUMBER(SEARCH(" ", $A5, 17)))), AND(LEFT($A5, 11)="select_one ", LEN($A5)&gt;11, NOT(ISNUMBER(SEARCH(" ", $A5, 12)))))</formula>
    </cfRule>
    <cfRule type="expression" dxfId="72" priority="88" stopIfTrue="1">
      <formula>$A5="decimal"</formula>
    </cfRule>
    <cfRule type="expression" dxfId="71" priority="90" stopIfTrue="1">
      <formula>$A5="integer"</formula>
    </cfRule>
    <cfRule type="expression" dxfId="70" priority="92" stopIfTrue="1">
      <formula>$A5="text"</formula>
    </cfRule>
    <cfRule type="expression" dxfId="69" priority="93" stopIfTrue="1">
      <formula>$A5="end repeat"</formula>
    </cfRule>
    <cfRule type="expression" dxfId="68" priority="95" stopIfTrue="1">
      <formula>$A5="begin repeat"</formula>
    </cfRule>
    <cfRule type="expression" dxfId="67" priority="96" stopIfTrue="1">
      <formula>$A5="end group"</formula>
    </cfRule>
    <cfRule type="expression" dxfId="66" priority="98" stopIfTrue="1">
      <formula>$A5="begin group"</formula>
    </cfRule>
  </conditionalFormatting>
  <conditionalFormatting sqref="B5">
    <cfRule type="expression" dxfId="65" priority="66" stopIfTrue="1">
      <formula>$A5="comments"</formula>
    </cfRule>
  </conditionalFormatting>
  <conditionalFormatting sqref="T5:V5">
    <cfRule type="expression" dxfId="64" priority="48" stopIfTrue="1">
      <formula>$A5="comments"</formula>
    </cfRule>
    <cfRule type="expression" dxfId="63" priority="49" stopIfTrue="1">
      <formula>OR($A5="audio", $A5="video")</formula>
    </cfRule>
    <cfRule type="expression" dxfId="62" priority="50" stopIfTrue="1">
      <formula>$A5="image"</formula>
    </cfRule>
    <cfRule type="expression" dxfId="61" priority="51" stopIfTrue="1">
      <formula>OR($A5="date", $A5="datetime")</formula>
    </cfRule>
    <cfRule type="expression" dxfId="60" priority="52" stopIfTrue="1">
      <formula>OR($A5="calculate", $A5="calculate_here")</formula>
    </cfRule>
    <cfRule type="expression" dxfId="59" priority="53" stopIfTrue="1">
      <formula>$A5="note"</formula>
    </cfRule>
    <cfRule type="expression" dxfId="58" priority="54" stopIfTrue="1">
      <formula>$A5="barcode"</formula>
    </cfRule>
    <cfRule type="expression" dxfId="57" priority="55" stopIfTrue="1">
      <formula>$A5="geopoint"</formula>
    </cfRule>
    <cfRule type="expression" dxfId="56" priority="56" stopIfTrue="1">
      <formula>OR($A5="audio audit", $A5="text audit")</formula>
    </cfRule>
    <cfRule type="expression" dxfId="55" priority="57" stopIfTrue="1">
      <formula>OR($A5="phonenumber", $A5="start", $A5="end", $A5="deviceid", $A5="subscriberid", $A5="simserial")</formula>
    </cfRule>
    <cfRule type="expression" dxfId="54" priority="58" stopIfTrue="1">
      <formula>OR(AND(LEFT($A5, 16)="select_multiple ", LEN($A5)&gt;16, NOT(ISNUMBER(SEARCH(" ", $A5, 17)))), AND(LEFT($A5, 11)="select_one ", LEN($A5)&gt;11, NOT(ISNUMBER(SEARCH(" ", $A5, 12)))))</formula>
    </cfRule>
    <cfRule type="expression" dxfId="53" priority="59" stopIfTrue="1">
      <formula>$A5="decimal"</formula>
    </cfRule>
    <cfRule type="expression" dxfId="52" priority="60" stopIfTrue="1">
      <formula>$A5="integer"</formula>
    </cfRule>
    <cfRule type="expression" dxfId="51" priority="61" stopIfTrue="1">
      <formula>$A5="text"</formula>
    </cfRule>
    <cfRule type="expression" dxfId="50" priority="62" stopIfTrue="1">
      <formula>$A5="end repeat"</formula>
    </cfRule>
    <cfRule type="expression" dxfId="49" priority="63" stopIfTrue="1">
      <formula>$A5="begin repeat"</formula>
    </cfRule>
    <cfRule type="expression" dxfId="48" priority="64" stopIfTrue="1">
      <formula>$A5="end group"</formula>
    </cfRule>
    <cfRule type="expression" dxfId="47" priority="65" stopIfTrue="1">
      <formula>$A5="begin group"</formula>
    </cfRule>
  </conditionalFormatting>
  <conditionalFormatting sqref="D5">
    <cfRule type="expression" dxfId="46" priority="47" stopIfTrue="1">
      <formula>$A5="begin group"</formula>
    </cfRule>
  </conditionalFormatting>
  <conditionalFormatting sqref="D5">
    <cfRule type="expression" dxfId="45" priority="46" stopIfTrue="1">
      <formula>$A5="begin repeat"</formula>
    </cfRule>
  </conditionalFormatting>
  <conditionalFormatting sqref="D5">
    <cfRule type="expression" dxfId="44" priority="45" stopIfTrue="1">
      <formula>OR(AND(LEFT($A5, 16)="select_multiple ", LEN($A5)&gt;16, NOT(ISNUMBER(SEARCH(" ", $A5, 17)))), AND(LEFT($A5, 11)="select_one ", LEN($A5)&gt;11, NOT(ISNUMBER(SEARCH(" ", $A5, 12)))))</formula>
    </cfRule>
  </conditionalFormatting>
  <conditionalFormatting sqref="D5">
    <cfRule type="expression" dxfId="43" priority="42" stopIfTrue="1">
      <formula>$A5="note"</formula>
    </cfRule>
    <cfRule type="expression" dxfId="42" priority="43" stopIfTrue="1">
      <formula>$A5="barcode"</formula>
    </cfRule>
    <cfRule type="expression" dxfId="41" priority="44" stopIfTrue="1">
      <formula>$A5="geopoint"</formula>
    </cfRule>
  </conditionalFormatting>
  <conditionalFormatting sqref="D5">
    <cfRule type="expression" dxfId="40" priority="41" stopIfTrue="1">
      <formula>OR($A5="date", $A5="datetime")</formula>
    </cfRule>
  </conditionalFormatting>
  <conditionalFormatting sqref="D5">
    <cfRule type="expression" dxfId="39" priority="40" stopIfTrue="1">
      <formula>$A5="image"</formula>
    </cfRule>
  </conditionalFormatting>
  <conditionalFormatting sqref="D5">
    <cfRule type="expression" dxfId="38" priority="39" stopIfTrue="1">
      <formula>OR($A5="audio", $A5="video")</formula>
    </cfRule>
  </conditionalFormatting>
  <conditionalFormatting sqref="K5">
    <cfRule type="expression" dxfId="37" priority="32" stopIfTrue="1">
      <formula>$A5="integer"</formula>
    </cfRule>
  </conditionalFormatting>
  <conditionalFormatting sqref="K5">
    <cfRule type="expression" dxfId="36" priority="30" stopIfTrue="1">
      <formula>$A5="decimal"</formula>
    </cfRule>
  </conditionalFormatting>
  <conditionalFormatting sqref="K5">
    <cfRule type="expression" dxfId="35" priority="19" stopIfTrue="1">
      <formula>$A5="comments"</formula>
    </cfRule>
    <cfRule type="expression" dxfId="34" priority="20" stopIfTrue="1">
      <formula>OR($A5="audio", $A5="video")</formula>
    </cfRule>
    <cfRule type="expression" dxfId="33" priority="21" stopIfTrue="1">
      <formula>$A5="image"</formula>
    </cfRule>
    <cfRule type="expression" dxfId="32" priority="22" stopIfTrue="1">
      <formula>OR($A5="date", $A5="datetime")</formula>
    </cfRule>
    <cfRule type="expression" dxfId="31" priority="23" stopIfTrue="1">
      <formula>OR($A5="calculate", $A5="calculate_here")</formula>
    </cfRule>
    <cfRule type="expression" dxfId="30" priority="24" stopIfTrue="1">
      <formula>$A5="note"</formula>
    </cfRule>
    <cfRule type="expression" dxfId="29" priority="25" stopIfTrue="1">
      <formula>$A5="barcode"</formula>
    </cfRule>
    <cfRule type="expression" dxfId="28" priority="26" stopIfTrue="1">
      <formula>$A5="geopoint"</formula>
    </cfRule>
    <cfRule type="expression" dxfId="27" priority="27" stopIfTrue="1">
      <formula>OR($A5="audio audit", $A5="text audit")</formula>
    </cfRule>
    <cfRule type="expression" dxfId="26" priority="28" stopIfTrue="1">
      <formula>OR($A5="phonenumber", $A5="start", $A5="end", $A5="deviceid", $A5="subscriberid", $A5="simserial")</formula>
    </cfRule>
    <cfRule type="expression" dxfId="25" priority="29" stopIfTrue="1">
      <formula>OR(AND(LEFT($A5, 16)="select_multiple ", LEN($A5)&gt;16, NOT(ISNUMBER(SEARCH(" ", $A5, 17)))), AND(LEFT($A5, 11)="select_one ", LEN($A5)&gt;11, NOT(ISNUMBER(SEARCH(" ", $A5, 12)))))</formula>
    </cfRule>
    <cfRule type="expression" dxfId="24" priority="31" stopIfTrue="1">
      <formula>$A5="decimal"</formula>
    </cfRule>
    <cfRule type="expression" dxfId="23" priority="33" stopIfTrue="1">
      <formula>$A5="integer"</formula>
    </cfRule>
    <cfRule type="expression" dxfId="22" priority="34" stopIfTrue="1">
      <formula>$A5="text"</formula>
    </cfRule>
    <cfRule type="expression" dxfId="21" priority="35" stopIfTrue="1">
      <formula>$A5="end repeat"</formula>
    </cfRule>
    <cfRule type="expression" dxfId="20" priority="36" stopIfTrue="1">
      <formula>$A5="begin repeat"</formula>
    </cfRule>
    <cfRule type="expression" dxfId="19" priority="37" stopIfTrue="1">
      <formula>$A5="end group"</formula>
    </cfRule>
    <cfRule type="expression" dxfId="18" priority="38" stopIfTrue="1">
      <formula>$A5="begin group"</formula>
    </cfRule>
  </conditionalFormatting>
  <conditionalFormatting sqref="P5">
    <cfRule type="expression" dxfId="17" priority="1" stopIfTrue="1">
      <formula>$A5="comments"</formula>
    </cfRule>
    <cfRule type="expression" dxfId="16" priority="2" stopIfTrue="1">
      <formula>OR($A5="audio", $A5="video")</formula>
    </cfRule>
    <cfRule type="expression" dxfId="15" priority="3" stopIfTrue="1">
      <formula>$A5="image"</formula>
    </cfRule>
    <cfRule type="expression" dxfId="14" priority="4" stopIfTrue="1">
      <formula>OR($A5="date", $A5="datetime")</formula>
    </cfRule>
    <cfRule type="expression" dxfId="13" priority="5" stopIfTrue="1">
      <formula>OR($A5="calculate", $A5="calculate_here")</formula>
    </cfRule>
    <cfRule type="expression" dxfId="12" priority="6" stopIfTrue="1">
      <formula>$A5="note"</formula>
    </cfRule>
    <cfRule type="expression" dxfId="11" priority="7" stopIfTrue="1">
      <formula>$A5="barcode"</formula>
    </cfRule>
    <cfRule type="expression" dxfId="10" priority="8" stopIfTrue="1">
      <formula>$A5="geopoint"</formula>
    </cfRule>
    <cfRule type="expression" dxfId="9" priority="9" stopIfTrue="1">
      <formula>OR($A5="audio audit", $A5="text audit")</formula>
    </cfRule>
    <cfRule type="expression" dxfId="8" priority="10" stopIfTrue="1">
      <formula>OR($A5="phonenumber", $A5="start", $A5="end", $A5="deviceid", $A5="subscriberid", $A5="simserial")</formula>
    </cfRule>
    <cfRule type="expression" dxfId="7" priority="11" stopIfTrue="1">
      <formula>OR(AND(LEFT($A5, 16)="select_multiple ", LEN($A5)&gt;16, NOT(ISNUMBER(SEARCH(" ", $A5, 17)))), AND(LEFT($A5, 11)="select_one ", LEN($A5)&gt;11, NOT(ISNUMBER(SEARCH(" ", $A5, 12)))))</formula>
    </cfRule>
    <cfRule type="expression" dxfId="6" priority="12" stopIfTrue="1">
      <formula>$A5="decimal"</formula>
    </cfRule>
    <cfRule type="expression" dxfId="5" priority="13" stopIfTrue="1">
      <formula>$A5="integer"</formula>
    </cfRule>
    <cfRule type="expression" dxfId="4" priority="14" stopIfTrue="1">
      <formula>$A5="text"</formula>
    </cfRule>
    <cfRule type="expression" dxfId="3" priority="15" stopIfTrue="1">
      <formula>$A5="end repeat"</formula>
    </cfRule>
    <cfRule type="expression" dxfId="2" priority="16" stopIfTrue="1">
      <formula>$A5="begin repeat"</formula>
    </cfRule>
    <cfRule type="expression" dxfId="1" priority="17" stopIfTrue="1">
      <formula>$A5="end group"</formula>
    </cfRule>
    <cfRule type="expression" dxfId="0" priority="18" stopIfTrue="1">
      <formula>$A5="begin group"</formula>
    </cfRule>
  </conditionalFormatting>
  <pageMargins left="0.75" right="0.75" top="1" bottom="1" header="0.5" footer="0.5"/>
  <pageSetup orientation="portrait" horizontalDpi="4294967292" verticalDpi="429496729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H6"/>
  <sheetViews>
    <sheetView workbookViewId="0">
      <selection activeCell="A4" sqref="A4"/>
    </sheetView>
  </sheetViews>
  <sheetFormatPr baseColWidth="10" defaultColWidth="10.6640625" defaultRowHeight="16"/>
  <cols>
    <col min="1" max="7" width="36" customWidth="1"/>
  </cols>
  <sheetData>
    <row r="1" spans="1:8" s="23" customFormat="1" ht="15" customHeight="1">
      <c r="A1" s="73" t="s">
        <v>50</v>
      </c>
      <c r="B1" s="74"/>
    </row>
    <row r="2" spans="1:8" s="23" customFormat="1">
      <c r="A2" s="75"/>
      <c r="B2" s="76"/>
    </row>
    <row r="3" spans="1:8" s="23" customFormat="1" ht="99" customHeight="1">
      <c r="A3" s="77" t="s">
        <v>53</v>
      </c>
      <c r="B3" s="78"/>
    </row>
    <row r="4" spans="1:8" s="23" customFormat="1"/>
    <row r="5" spans="1:8" s="27" customFormat="1" ht="18" customHeight="1">
      <c r="A5" s="37" t="s">
        <v>26</v>
      </c>
      <c r="B5" s="37" t="s">
        <v>302</v>
      </c>
      <c r="C5" s="38" t="s">
        <v>25</v>
      </c>
      <c r="D5" s="38" t="s">
        <v>56</v>
      </c>
      <c r="E5" s="37" t="s">
        <v>27</v>
      </c>
      <c r="F5" s="37" t="s">
        <v>57</v>
      </c>
      <c r="G5" s="37" t="s">
        <v>40</v>
      </c>
    </row>
    <row r="6" spans="1:8" s="29" customFormat="1" ht="221">
      <c r="A6" s="28" t="s">
        <v>52</v>
      </c>
      <c r="B6" s="28" t="s">
        <v>54</v>
      </c>
      <c r="C6" s="28" t="s">
        <v>55</v>
      </c>
      <c r="D6" s="28" t="s">
        <v>58</v>
      </c>
      <c r="E6" s="28" t="s">
        <v>79</v>
      </c>
      <c r="F6" s="28" t="s">
        <v>59</v>
      </c>
      <c r="G6" s="28" t="s">
        <v>60</v>
      </c>
      <c r="H6" s="28"/>
    </row>
  </sheetData>
  <mergeCells count="3">
    <mergeCell ref="A1:B1"/>
    <mergeCell ref="A2:B2"/>
    <mergeCell ref="A3:B3"/>
  </mergeCells>
  <pageMargins left="0.75" right="0.75" top="1" bottom="1" header="0.5" footer="0.5"/>
  <pageSetup orientation="portrait" horizontalDpi="4294967292" verticalDpi="429496729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H8"/>
  <sheetViews>
    <sheetView workbookViewId="0">
      <selection activeCell="A4" sqref="A4"/>
    </sheetView>
  </sheetViews>
  <sheetFormatPr baseColWidth="10" defaultColWidth="10.6640625" defaultRowHeight="16"/>
  <cols>
    <col min="1" max="6" width="36" customWidth="1"/>
  </cols>
  <sheetData>
    <row r="1" spans="1:8" s="23" customFormat="1">
      <c r="A1" s="82" t="s">
        <v>42</v>
      </c>
      <c r="B1" s="83"/>
      <c r="C1" s="39"/>
      <c r="D1" s="39"/>
      <c r="E1" s="39"/>
      <c r="F1" s="39"/>
    </row>
    <row r="2" spans="1:8" s="23" customFormat="1">
      <c r="A2" s="75"/>
      <c r="B2" s="76"/>
      <c r="C2" s="39"/>
      <c r="D2" s="39"/>
      <c r="E2" s="39"/>
      <c r="F2" s="39"/>
    </row>
    <row r="3" spans="1:8" s="23" customFormat="1" ht="55" customHeight="1">
      <c r="A3" s="77" t="s">
        <v>43</v>
      </c>
      <c r="B3" s="78"/>
      <c r="C3" s="39"/>
      <c r="D3" s="39"/>
      <c r="E3" s="39"/>
      <c r="F3" s="39"/>
    </row>
    <row r="4" spans="1:8" s="23" customFormat="1">
      <c r="A4" s="39"/>
      <c r="B4" s="39"/>
      <c r="C4" s="39"/>
      <c r="D4" s="39"/>
      <c r="E4" s="39"/>
      <c r="F4" s="39"/>
    </row>
    <row r="5" spans="1:8" s="24" customFormat="1" ht="18" customHeight="1">
      <c r="A5" s="40" t="s">
        <v>20</v>
      </c>
      <c r="B5" s="40" t="s">
        <v>21</v>
      </c>
      <c r="C5" s="40" t="s">
        <v>24</v>
      </c>
      <c r="D5" s="40" t="s">
        <v>22</v>
      </c>
      <c r="E5" s="40" t="s">
        <v>23</v>
      </c>
      <c r="F5" s="41" t="s">
        <v>28</v>
      </c>
      <c r="H5" s="25"/>
    </row>
    <row r="6" spans="1:8" s="29" customFormat="1" ht="340">
      <c r="A6" s="28" t="s">
        <v>44</v>
      </c>
      <c r="B6" s="28" t="s">
        <v>45</v>
      </c>
      <c r="C6" s="28" t="s">
        <v>46</v>
      </c>
      <c r="D6" s="28" t="s">
        <v>47</v>
      </c>
      <c r="E6" s="28" t="s">
        <v>48</v>
      </c>
      <c r="F6" s="28" t="s">
        <v>49</v>
      </c>
    </row>
    <row r="7" spans="1:8">
      <c r="A7" s="10"/>
      <c r="B7" s="10"/>
      <c r="C7" s="10"/>
      <c r="D7" s="10"/>
      <c r="E7" s="10"/>
      <c r="F7" s="10"/>
    </row>
    <row r="8" spans="1:8">
      <c r="A8" s="10"/>
      <c r="B8" s="10"/>
      <c r="C8" s="10"/>
      <c r="D8" s="10"/>
      <c r="E8" s="10"/>
      <c r="F8" s="10"/>
    </row>
  </sheetData>
  <mergeCells count="3">
    <mergeCell ref="A3:B3"/>
    <mergeCell ref="A1:B1"/>
    <mergeCell ref="A2:B2"/>
  </mergeCells>
  <pageMargins left="0.75" right="0.75" top="1" bottom="1" header="0.5" footer="0.5"/>
  <pageSetup orientation="portrait" horizontalDpi="4294967292" verticalDpi="4294967292"/>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Feuilles de calcul</vt:lpstr>
      </vt:variant>
      <vt:variant>
        <vt:i4>6</vt:i4>
      </vt:variant>
    </vt:vector>
  </HeadingPairs>
  <TitlesOfParts>
    <vt:vector size="6" baseType="lpstr">
      <vt:lpstr>survey</vt:lpstr>
      <vt:lpstr>choices</vt:lpstr>
      <vt:lpstr>settings</vt:lpstr>
      <vt:lpstr>help-survey</vt:lpstr>
      <vt:lpstr>help-choices</vt:lpstr>
      <vt:lpstr>help-settings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Marder</dc:creator>
  <cp:lastModifiedBy>Kamil Kouhen</cp:lastModifiedBy>
  <cp:revision>69</cp:revision>
  <cp:lastPrinted>1601-01-01T00:00:00Z</cp:lastPrinted>
  <dcterms:created xsi:type="dcterms:W3CDTF">2011-04-25T12:27:36Z</dcterms:created>
  <dcterms:modified xsi:type="dcterms:W3CDTF">2022-04-18T21:29:52Z</dcterms:modified>
</cp:coreProperties>
</file>